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C:\Users\EricTaylor\Desert Healthcare Dropbox\Desert Healthcare Team Folder\ETAYLOR\Special Projects\Grant Forms-Documents\"/>
    </mc:Choice>
  </mc:AlternateContent>
  <xr:revisionPtr revIDLastSave="0" documentId="8_{3345FD5B-B1E4-4BB8-AFFB-3A6A950F7144}" xr6:coauthVersionLast="47" xr6:coauthVersionMax="47" xr10:uidLastSave="{00000000-0000-0000-0000-000000000000}"/>
  <bookViews>
    <workbookView xWindow="-108" yWindow="-108" windowWidth="41496" windowHeight="16776" activeTab="2" xr2:uid="{00000000-000D-0000-FFFF-FFFF00000000}"/>
  </bookViews>
  <sheets>
    <sheet name="Instructions" sheetId="4" r:id="rId1"/>
    <sheet name="Section 1-Operational Expenses" sheetId="1" r:id="rId2"/>
    <sheet name="Section 2-Staffing Expenses" sheetId="3" r:id="rId3"/>
    <sheet name="Section 3-Other Funding" sheetId="2" r:id="rId4"/>
  </sheets>
  <definedNames>
    <definedName name="_xlnm.Print_Area" localSheetId="1">'Section 1-Operational Expenses'!$A$2:$I$54</definedName>
    <definedName name="_xlnm.Print_Area" localSheetId="2">'Section 2-Staffing Expenses'!$A$2:$F$30</definedName>
    <definedName name="_xlnm.Print_Area" localSheetId="3">'Section 3-Other Funding'!$A$2:$C$36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3" l="1"/>
  <c r="E6" i="3"/>
  <c r="E7" i="3"/>
  <c r="E8" i="3"/>
  <c r="E9" i="3"/>
  <c r="E10" i="3"/>
  <c r="E11" i="3"/>
  <c r="E12" i="3"/>
  <c r="E13" i="3"/>
  <c r="E4" i="3"/>
  <c r="E14" i="3" s="1"/>
  <c r="C34" i="2"/>
  <c r="F29" i="3"/>
  <c r="E29" i="3"/>
  <c r="F15" i="3"/>
  <c r="F14" i="3"/>
  <c r="G42" i="1"/>
  <c r="Z43" i="1"/>
  <c r="H30" i="1"/>
  <c r="H31" i="1"/>
  <c r="H32" i="1"/>
  <c r="H33" i="1"/>
  <c r="H34" i="1"/>
  <c r="H35" i="1"/>
  <c r="H36" i="1"/>
  <c r="H29" i="1"/>
  <c r="H17" i="1"/>
  <c r="H18" i="1"/>
  <c r="H19" i="1"/>
  <c r="H20" i="1"/>
  <c r="H21" i="1"/>
  <c r="H22" i="1"/>
  <c r="H23" i="1"/>
  <c r="H24" i="1"/>
  <c r="H25" i="1"/>
  <c r="H26" i="1"/>
  <c r="H27" i="1"/>
  <c r="H16" i="1"/>
  <c r="H8" i="1"/>
  <c r="H9" i="1"/>
  <c r="H10" i="1"/>
  <c r="H11" i="1"/>
  <c r="H12" i="1"/>
  <c r="H13" i="1"/>
  <c r="H14" i="1"/>
  <c r="H7" i="1"/>
  <c r="H38" i="1"/>
  <c r="E15" i="3" l="1"/>
  <c r="H39" i="1"/>
  <c r="H40" i="1"/>
  <c r="H41" i="1"/>
  <c r="I5" i="1" l="1"/>
  <c r="I42" i="1" s="1"/>
  <c r="G5" i="1" l="1"/>
  <c r="I44" i="1"/>
  <c r="G44" i="1" l="1"/>
  <c r="H5" i="1"/>
  <c r="H44" i="1" s="1"/>
</calcChain>
</file>

<file path=xl/sharedStrings.xml><?xml version="1.0" encoding="utf-8"?>
<sst xmlns="http://schemas.openxmlformats.org/spreadsheetml/2006/main" count="98" uniqueCount="87">
  <si>
    <t>Budget Narrative</t>
  </si>
  <si>
    <t>Amount</t>
  </si>
  <si>
    <t>Fees</t>
  </si>
  <si>
    <t>Donations</t>
  </si>
  <si>
    <t>Annual Salary</t>
  </si>
  <si>
    <t>Hourly Rate</t>
  </si>
  <si>
    <t>Grants (List Organizations)</t>
  </si>
  <si>
    <t xml:space="preserve"> Employee Position/Title</t>
  </si>
  <si>
    <t>Hours/Week</t>
  </si>
  <si>
    <r>
      <t>Equipment (itemize)</t>
    </r>
    <r>
      <rPr>
        <sz val="11"/>
        <color indexed="8"/>
        <rFont val="Arial"/>
        <family val="2"/>
      </rPr>
      <t> </t>
    </r>
  </si>
  <si>
    <r>
      <t>Total</t>
    </r>
    <r>
      <rPr>
        <b/>
        <sz val="11"/>
        <color indexed="8"/>
        <rFont val="Arial"/>
        <family val="2"/>
      </rPr>
      <t xml:space="preserve"> ›</t>
    </r>
    <r>
      <rPr>
        <sz val="11"/>
        <color indexed="8"/>
        <rFont val="Arial"/>
        <family val="2"/>
      </rPr>
      <t xml:space="preserve"> </t>
    </r>
  </si>
  <si>
    <t xml:space="preserve">Fully describe items above in this cell. You may insert rows or create additional worksheets if more space is needed to fully describe your budget. </t>
  </si>
  <si>
    <t>Company and Staff Title</t>
  </si>
  <si>
    <t>Supplies (itemize)</t>
  </si>
  <si>
    <t>Utilities*</t>
  </si>
  <si>
    <t>Insurance*</t>
  </si>
  <si>
    <t>Printing / Duplication  </t>
  </si>
  <si>
    <t>Mailing / Postage</t>
  </si>
  <si>
    <t>Education / Training </t>
  </si>
  <si>
    <t>Office / Rent / Mortgage*</t>
  </si>
  <si>
    <t>Telephone / Fax / Internet*</t>
  </si>
  <si>
    <t xml:space="preserve"> Total Project Budget</t>
  </si>
  <si>
    <t>% of Time Allocated to Project</t>
  </si>
  <si>
    <t>Total Project Fee</t>
  </si>
  <si>
    <r>
      <rPr>
        <b/>
        <sz val="13"/>
        <color rgb="FF000000"/>
        <rFont val="Arial"/>
        <family val="2"/>
      </rPr>
      <t>Total Project Budget</t>
    </r>
    <r>
      <rPr>
        <b/>
        <sz val="14"/>
        <color rgb="FF000000"/>
        <rFont val="Arial"/>
        <family val="2"/>
      </rPr>
      <t xml:space="preserve"> </t>
    </r>
    <r>
      <rPr>
        <b/>
        <sz val="8"/>
        <color rgb="FF000000"/>
        <rFont val="Arial"/>
        <family val="2"/>
      </rPr>
      <t>(Rounded up to nearest dollar)</t>
    </r>
  </si>
  <si>
    <t>Applicant:</t>
  </si>
  <si>
    <t>ENTER NAME HERE</t>
  </si>
  <si>
    <t>ENTER PROJECT TITLE HERE</t>
  </si>
  <si>
    <t>OPERATIONAL EXPENSES</t>
  </si>
  <si>
    <t>Indirect Rate</t>
  </si>
  <si>
    <t>Other Direct Project Expenses Not Described Above (itemize)</t>
  </si>
  <si>
    <t>Staff Salary Expenses</t>
  </si>
  <si>
    <t>Enter Total Employee Benefits / Employer Taxes % (Proportional Fringe Costs and/Or Employer Taxes Based On % Of Time Allocated To Project)</t>
  </si>
  <si>
    <t>Total Will Populate In Total Staffing Expenses Section 1</t>
  </si>
  <si>
    <r>
      <t xml:space="preserve">Fundraising </t>
    </r>
    <r>
      <rPr>
        <b/>
        <sz val="11"/>
        <color indexed="8"/>
        <rFont val="Arial"/>
        <family val="2"/>
      </rPr>
      <t>(Describe Nature Of Fundraiser)</t>
    </r>
  </si>
  <si>
    <t>Other Income, e.g., Bequests, Membership Dues, In-Kind Services, Investment Income, Fees From Other Agencies, Etc. (Itemize)</t>
  </si>
  <si>
    <r>
      <t> </t>
    </r>
    <r>
      <rPr>
        <sz val="11"/>
        <color indexed="8"/>
        <rFont val="Arial"/>
        <family val="2"/>
      </rPr>
      <t> </t>
    </r>
  </si>
  <si>
    <r>
      <t xml:space="preserve">Total Staffing Expenses  </t>
    </r>
    <r>
      <rPr>
        <b/>
        <sz val="11"/>
        <color rgb="FFFF0000"/>
        <rFont val="Arial"/>
        <family val="2"/>
      </rPr>
      <t>Detail on Section 2</t>
    </r>
  </si>
  <si>
    <r>
      <t xml:space="preserve">Funds From Other Sources              </t>
    </r>
    <r>
      <rPr>
        <b/>
        <sz val="9"/>
        <color rgb="FFFF0000"/>
        <rFont val="Arial"/>
        <family val="2"/>
      </rPr>
      <t>Detail On 
Section 3</t>
    </r>
  </si>
  <si>
    <t>Total Will Populate in Total Staffing Expenses Section 1</t>
  </si>
  <si>
    <t>Funds From Other Sources (Actual Or Projected) 
SPECIFIC To This Project</t>
  </si>
  <si>
    <t>Please describe in detail any additional information or explanations for items listed above.</t>
  </si>
  <si>
    <t>Professional Services / Consultant Expenses</t>
  </si>
  <si>
    <t>Please note: Once a grant is approved, line items may not be added or changed without a grant amendment and prior authorization is required for transferring funds (&lt;10%) between existing line items.</t>
  </si>
  <si>
    <t>SECTION 1 - Operational Expenses</t>
  </si>
  <si>
    <r>
      <rPr>
        <b/>
        <u/>
        <sz val="11"/>
        <color rgb="FF000000"/>
        <rFont val="Arial"/>
        <family val="2"/>
      </rPr>
      <t>Total Staffing Expenses</t>
    </r>
    <r>
      <rPr>
        <sz val="11"/>
        <color rgb="FF000000"/>
        <rFont val="Arial"/>
        <family val="2"/>
      </rPr>
      <t xml:space="preserve"> - All employees’ salaries, related fringe/employer taxes, and professional services/consultants allocated to the project. The information for total staffing expenses is pulled from Section 2 - Staffing Expenses.</t>
    </r>
  </si>
  <si>
    <t>Amount Requested From DHCD/F</t>
  </si>
  <si>
    <t>* Items listed below are included for calculation of the total project budget only. For use of DHCD/F funds, these line items would be included in the allowable 15% indirect cost rate.</t>
  </si>
  <si>
    <t>Amount Requested from DHCD/F</t>
  </si>
  <si>
    <t>"Total Funding In Addition To DHCD/F Request" Below Should Match Or Exceed Value Listed In Section 1 for "Funds from Other Sources".</t>
  </si>
  <si>
    <r>
      <t>Total Funding In Addition To DHCD/F Request</t>
    </r>
    <r>
      <rPr>
        <sz val="11"/>
        <color indexed="8"/>
        <rFont val="Arial"/>
        <family val="2"/>
      </rPr>
      <t> </t>
    </r>
  </si>
  <si>
    <t>The Project Grant Budget must be submitted using the Excel template available from the Desert Healthcare District and Foundation (DHCD/F) website (www.dhcd.org). This Project Grant Budget document utilizes the total value of each of the project budget line items and calculates the funds needed from other sources based on the amount requested from DHCD/F. Formulas are locked, but visible. This is done to ensure the calculations are completed properly. If there are any calculations which create challenges, please feel free to reach out with questions. Please note that all three tabs will need to be completed.</t>
  </si>
  <si>
    <t>SECTION 2 - Staffing Expenses</t>
  </si>
  <si>
    <t>All employees’ salaries, related fringe/employer taxes, and professional services/consultants allocated to the project entered in this section will be included in Section 1 - Operational Expenses.</t>
  </si>
  <si>
    <t>SECTION 3 - Funds From Other Sources</t>
  </si>
  <si>
    <t>The total of all other funding sources will be calculated on this page. It is understood that some amounts (such as fundraising) will utilize estimated amounts. Taking this into consideration, the total value listed should match or exceed the calculated value in cell H43 of Section 1 - Operation Expenses tab.</t>
  </si>
  <si>
    <t>Instructions for Completing the Project Grant Budget and Budget Narrative</t>
  </si>
  <si>
    <t>Office/Rent/Mortgage, Telephone/Fax/Internet, Utilities, and Insurance expenses are listed for the calculation of the total project budget only. For use of DHCD/F funds, these line items would be included in the allowable 15% indirect cost rate only.</t>
  </si>
  <si>
    <t>A detailed narrative of project expenses must be included where noted in order to support and explain budget elements. In these sections,  please provide a detailed description of how the requested funds will be used and how values were calculated for each line item.</t>
  </si>
  <si>
    <r>
      <rPr>
        <b/>
        <u/>
        <sz val="11"/>
        <color rgb="FF000000"/>
        <rFont val="Arial"/>
        <family val="2"/>
      </rPr>
      <t>Equipment</t>
    </r>
    <r>
      <rPr>
        <sz val="11"/>
        <color rgb="FF000000"/>
        <rFont val="Arial"/>
        <family val="2"/>
      </rPr>
      <t xml:space="preserve"> - List each type of project specific equipment on a separate line. Additional rows are hidden if needed. Once the total project budget is noted and the amount requested from DHCD/F is entered, the value in the funds from other sources column will auto populate.</t>
    </r>
  </si>
  <si>
    <r>
      <rPr>
        <b/>
        <u/>
        <sz val="11"/>
        <color rgb="FF000000"/>
        <rFont val="Arial"/>
        <family val="2"/>
      </rPr>
      <t>Supplies</t>
    </r>
    <r>
      <rPr>
        <sz val="11"/>
        <color rgb="FF000000"/>
        <rFont val="Arial"/>
        <family val="2"/>
      </rPr>
      <t xml:space="preserve"> - List each type of project specific supplies, including office supplies, on a separate line. Additional rows are hidden if needed. Once the total project budget is noted and the amount requested from DHCD/F is entered, the value in the funds from other sources column will auto populate.</t>
    </r>
  </si>
  <si>
    <r>
      <rPr>
        <b/>
        <u/>
        <sz val="11"/>
        <color rgb="FF000000"/>
        <rFont val="Arial"/>
        <family val="2"/>
      </rPr>
      <t>Printing/Duplication</t>
    </r>
    <r>
      <rPr>
        <sz val="11"/>
        <color rgb="FF000000"/>
        <rFont val="Arial"/>
        <family val="2"/>
      </rPr>
      <t xml:space="preserve"> - Include such items as: printing, copying, and publication services. Once the total project budget is noted and the amount requested from DHCD/F is entered, the value in the funds from other sources column will auto populate.</t>
    </r>
  </si>
  <si>
    <r>
      <rPr>
        <b/>
        <u/>
        <sz val="11"/>
        <color rgb="FF000000"/>
        <rFont val="Arial"/>
        <family val="2"/>
      </rPr>
      <t>Mailing/Postage</t>
    </r>
    <r>
      <rPr>
        <sz val="11"/>
        <color rgb="FF000000"/>
        <rFont val="Arial"/>
        <family val="2"/>
      </rPr>
      <t xml:space="preserve"> - Include any mailing and postage expenses related to the project. Once the total project budget is noted and the amount requested from DHCD/F is entered, the value in the funds from other sources column will auto populate.</t>
    </r>
  </si>
  <si>
    <r>
      <rPr>
        <b/>
        <u/>
        <sz val="11"/>
        <color rgb="FF000000"/>
        <rFont val="Arial"/>
        <family val="2"/>
      </rPr>
      <t>Education/Training</t>
    </r>
    <r>
      <rPr>
        <sz val="11"/>
        <color rgb="FF000000"/>
        <rFont val="Arial"/>
        <family val="2"/>
      </rPr>
      <t xml:space="preserve"> - Include any project specific education, training, and workforce development expenses to increase the capacity of the organization. Once the total project budget is noted and the amount requested from DHCD/F is entered, the value in the funds from other sources column will auto populate.</t>
    </r>
  </si>
  <si>
    <r>
      <rPr>
        <b/>
        <u/>
        <sz val="11"/>
        <color rgb="FF000000"/>
        <rFont val="Arial"/>
        <family val="2"/>
      </rPr>
      <t>Office/Rent/Mortgage</t>
    </r>
    <r>
      <rPr>
        <sz val="11"/>
        <color rgb="FF000000"/>
        <rFont val="Arial"/>
        <family val="2"/>
      </rPr>
      <t xml:space="preserve"> - Include project specific items or allocations for facility costs to be used in the calculation of the project budget. This value is not funded by DHCD/F and will auto populate in the funds from other sources column.</t>
    </r>
  </si>
  <si>
    <r>
      <rPr>
        <b/>
        <u/>
        <sz val="11"/>
        <color rgb="FF000000"/>
        <rFont val="Arial"/>
        <family val="2"/>
      </rPr>
      <t>Telephone/Fax/Internet</t>
    </r>
    <r>
      <rPr>
        <sz val="11"/>
        <color rgb="FF000000"/>
        <rFont val="Arial"/>
        <family val="2"/>
      </rPr>
      <t xml:space="preserve"> - Include project specific items or allocations for phone, fax, and electronic communications to be used in the calculation of the project budget. This value is not funded by DHCD/F and will auto populate in the funds from other sources column.</t>
    </r>
  </si>
  <si>
    <r>
      <rPr>
        <b/>
        <u/>
        <sz val="11"/>
        <color rgb="FF000000"/>
        <rFont val="Arial"/>
        <family val="2"/>
      </rPr>
      <t>Utilities</t>
    </r>
    <r>
      <rPr>
        <sz val="11"/>
        <color rgb="FF000000"/>
        <rFont val="Arial"/>
        <family val="2"/>
      </rPr>
      <t xml:space="preserve"> - Include project specific items or allocations for utilities to be used in the calculation of the project budget. This value is not funded by DHCD/F and will auto populate in the funds from other sources column.</t>
    </r>
  </si>
  <si>
    <r>
      <rPr>
        <b/>
        <u/>
        <sz val="11"/>
        <color rgb="FF000000"/>
        <rFont val="Arial"/>
        <family val="2"/>
      </rPr>
      <t>Insurance</t>
    </r>
    <r>
      <rPr>
        <sz val="11"/>
        <color rgb="FF000000"/>
        <rFont val="Arial"/>
        <family val="2"/>
      </rPr>
      <t xml:space="preserve"> - Include project specific insurance expenses to be used in the calculation of the project budget. This value is not funded by DHCD/F and will auto populate in the funds from other sources column.</t>
    </r>
  </si>
  <si>
    <r>
      <rPr>
        <b/>
        <u/>
        <sz val="11"/>
        <color rgb="FF000000"/>
        <rFont val="Arial"/>
        <family val="2"/>
      </rPr>
      <t>Other Direct Project Expenses</t>
    </r>
    <r>
      <rPr>
        <sz val="11"/>
        <color rgb="FF000000"/>
        <rFont val="Arial"/>
        <family val="2"/>
      </rPr>
      <t xml:space="preserve"> - List any other project specific expense not already listed. Additional rows are hidden if needed. Once the total project budget is noted and the amount requested from DHCD/F is entered, the value in the funds from other sources column will auto populate.</t>
    </r>
  </si>
  <si>
    <r>
      <rPr>
        <b/>
        <u/>
        <sz val="11"/>
        <color rgb="FF000000"/>
        <rFont val="Arial"/>
        <family val="2"/>
      </rPr>
      <t>Employee Position/Title</t>
    </r>
    <r>
      <rPr>
        <sz val="11"/>
        <color rgb="FF000000"/>
        <rFont val="Arial"/>
        <family val="2"/>
      </rPr>
      <t xml:space="preserve"> - Identify each employee position/title who will be working on the project. Please enter annual salary and % of employee time to calculate the total project salary. If grant is a multi-year grant, please update formula in column E to include quantity of years in calculation. Amount requested from DHCD/F will need to be manually entered.</t>
    </r>
  </si>
  <si>
    <r>
      <rPr>
        <b/>
        <u/>
        <sz val="11"/>
        <color rgb="FF000000"/>
        <rFont val="Arial"/>
        <family val="2"/>
      </rPr>
      <t>Employee Benefits/Employer Taxes %</t>
    </r>
    <r>
      <rPr>
        <sz val="11"/>
        <color rgb="FF000000"/>
        <rFont val="Arial"/>
        <family val="2"/>
      </rPr>
      <t xml:space="preserve"> - Include the total percentage of employer taxes/fringe to be calculated based on total project salary in cell D13. Total project salary and amount requested from DHCD/F will be auto calculated based on percentage entered.</t>
    </r>
  </si>
  <si>
    <r>
      <rPr>
        <b/>
        <u/>
        <sz val="11"/>
        <color rgb="FF000000"/>
        <rFont val="Arial"/>
        <family val="2"/>
      </rPr>
      <t>Professional Services/Consultant Expense</t>
    </r>
    <r>
      <rPr>
        <sz val="11"/>
        <color rgb="FF000000"/>
        <rFont val="Arial"/>
        <family val="2"/>
      </rPr>
      <t xml:space="preserve"> - Provide the company and staff title, along with the hourly, hours/week worked, and/or monthly fees for any professional service or consultants related to the project. (Please describe in detail the scope of work for each professional service/consultant on this grant in the budget narrative and provide MOU or contract). Please ensure the total project fee for each line includes the appropriate total and enter the amount requested from DHCD/F in column F.</t>
    </r>
  </si>
  <si>
    <r>
      <rPr>
        <b/>
        <u/>
        <sz val="11"/>
        <color rgb="FF000000"/>
        <rFont val="Arial"/>
        <family val="2"/>
      </rPr>
      <t>Fees, Donations, Grants, Fundraising, and Other Income</t>
    </r>
    <r>
      <rPr>
        <sz val="11"/>
        <color rgb="FF000000"/>
        <rFont val="Arial"/>
        <family val="2"/>
      </rPr>
      <t xml:space="preserve"> - List out all other funds applied to the project. Additional lines are available as needed. Please ensure that total funding matches or exceeds value listed in Section 1 - Operational Expenses as funds must be available to cover entire project budget.</t>
    </r>
  </si>
  <si>
    <r>
      <rPr>
        <b/>
        <u/>
        <sz val="11"/>
        <color rgb="FF000000"/>
        <rFont val="Arial"/>
        <family val="2"/>
      </rPr>
      <t>Mileage</t>
    </r>
    <r>
      <rPr>
        <sz val="11"/>
        <color rgb="FF000000"/>
        <rFont val="Arial"/>
        <family val="2"/>
      </rPr>
      <t xml:space="preserve"> - Include mileage expenses associated with the project. Mileage rate is based on the current IRS mileage rate. Once the total project budget is noted and the amount requested from DHCD/F is entered, the value in the funds from other sources column will auto populate.</t>
    </r>
  </si>
  <si>
    <t>Mileage (use current Federal mileage rate)</t>
  </si>
  <si>
    <t>Section 1 - Operational Expenses</t>
  </si>
  <si>
    <t>Section 2 - Itemized Expenses</t>
  </si>
  <si>
    <t>Section 3 - Other Funding</t>
  </si>
  <si>
    <t>Budget Narrative - Scope of Work</t>
  </si>
  <si>
    <t>Budget Narrative - Employee Benefits</t>
  </si>
  <si>
    <r>
      <t xml:space="preserve">Please describe in detail the </t>
    </r>
    <r>
      <rPr>
        <b/>
        <i/>
        <sz val="9"/>
        <color rgb="FFFF0000"/>
        <rFont val="Arial"/>
        <family val="2"/>
      </rPr>
      <t>scope of work</t>
    </r>
    <r>
      <rPr>
        <sz val="9"/>
        <color rgb="FFFF0000"/>
        <rFont val="Arial"/>
        <family val="2"/>
      </rPr>
      <t xml:space="preserve"> and duties for each employee on this grant. </t>
    </r>
  </si>
  <si>
    <r>
      <t xml:space="preserve">Please describe in detail the </t>
    </r>
    <r>
      <rPr>
        <b/>
        <i/>
        <sz val="9"/>
        <color rgb="FFFF0000"/>
        <rFont val="Arial"/>
        <family val="2"/>
      </rPr>
      <t>employee benefits</t>
    </r>
    <r>
      <rPr>
        <sz val="9"/>
        <color rgb="FFFF0000"/>
        <rFont val="Arial"/>
        <family val="2"/>
      </rPr>
      <t xml:space="preserve"> including the percentage and salary used for calculation. </t>
    </r>
  </si>
  <si>
    <r>
      <t xml:space="preserve">Please describe in detail the </t>
    </r>
    <r>
      <rPr>
        <b/>
        <i/>
        <sz val="9"/>
        <color rgb="FFFF0000"/>
        <rFont val="Arial"/>
        <family val="2"/>
      </rPr>
      <t>scope of work</t>
    </r>
    <r>
      <rPr>
        <sz val="9"/>
        <color rgb="FFFF0000"/>
        <rFont val="Arial"/>
        <family val="2"/>
      </rPr>
      <t xml:space="preserve"> for each professional service/consultant on this grant.</t>
    </r>
  </si>
  <si>
    <r>
      <rPr>
        <b/>
        <u/>
        <sz val="11"/>
        <color rgb="FF000000"/>
        <rFont val="Arial"/>
        <family val="2"/>
      </rPr>
      <t>Indirect Rate</t>
    </r>
    <r>
      <rPr>
        <sz val="11"/>
        <color rgb="FF000000"/>
        <rFont val="Arial"/>
        <family val="2"/>
      </rPr>
      <t xml:space="preserve"> - If indirect expenses are to be included, please select check box. A rate of up to 15% can then be entered into column H and will auto populate based on total expenses requested from DHCD/F. If box is not checked, no indirect expenses will be calculated.</t>
    </r>
  </si>
  <si>
    <t>Version 09.11.23     Please see instructions tab for additional information</t>
  </si>
  <si>
    <t>2- Year Project Grant Budget</t>
  </si>
  <si>
    <t>Total 2-Year Project Salary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</si>
</sst>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24" x14ac:knownFonts="1">
    <font>
      <sz val="11"/>
      <color rgb="FF000000"/>
      <name val="Calibri"/>
      <family val="2"/>
    </font>
    <font>
      <b/>
      <sz val="14"/>
      <name val="Arial"/>
      <family val="2"/>
    </font>
    <font>
      <b/>
      <sz val="10"/>
      <color rgb="FF000000"/>
      <name val="Arial"/>
      <family val="2"/>
    </font>
    <font>
      <sz val="11"/>
      <color rgb="FF000000"/>
      <name val="Arial"/>
      <family val="2"/>
    </font>
    <font>
      <sz val="10"/>
      <color rgb="FF000000"/>
      <name val="Arial"/>
      <family val="2"/>
    </font>
    <font>
      <b/>
      <sz val="12"/>
      <color rgb="FF000000"/>
      <name val="Arial"/>
      <family val="2"/>
    </font>
    <font>
      <b/>
      <sz val="14"/>
      <color rgb="FF000000"/>
      <name val="Arial"/>
      <family val="2"/>
    </font>
    <font>
      <sz val="9"/>
      <color rgb="FFFF0000"/>
      <name val="Arial"/>
      <family val="2"/>
    </font>
    <font>
      <b/>
      <sz val="11"/>
      <color rgb="FF000000"/>
      <name val="Arial"/>
      <family val="2"/>
    </font>
    <font>
      <b/>
      <sz val="9"/>
      <color rgb="FFFF0000"/>
      <name val="Arial"/>
      <family val="2"/>
    </font>
    <font>
      <b/>
      <sz val="11"/>
      <color indexed="8"/>
      <name val="Arial"/>
      <family val="2"/>
    </font>
    <font>
      <sz val="11"/>
      <color indexed="8"/>
      <name val="Arial"/>
      <family val="2"/>
    </font>
    <font>
      <sz val="11"/>
      <color rgb="FF000000"/>
      <name val="Calibri"/>
      <family val="2"/>
    </font>
    <font>
      <b/>
      <sz val="8"/>
      <color rgb="FF000000"/>
      <name val="Arial"/>
      <family val="2"/>
    </font>
    <font>
      <b/>
      <sz val="13"/>
      <color rgb="FF000000"/>
      <name val="Arial"/>
      <family val="2"/>
    </font>
    <font>
      <b/>
      <sz val="11"/>
      <color rgb="FFFF0000"/>
      <name val="Arial"/>
      <family val="2"/>
    </font>
    <font>
      <b/>
      <sz val="16"/>
      <color rgb="FFFFFFFF"/>
      <name val="Arial"/>
      <family val="2"/>
    </font>
    <font>
      <sz val="8"/>
      <color rgb="FF000000"/>
      <name val="Segoe UI"/>
      <family val="2"/>
    </font>
    <font>
      <b/>
      <u/>
      <sz val="12"/>
      <color rgb="FF000000"/>
      <name val="Arial"/>
      <family val="2"/>
    </font>
    <font>
      <b/>
      <u/>
      <sz val="14"/>
      <color rgb="FF000000"/>
      <name val="Arial"/>
      <family val="2"/>
    </font>
    <font>
      <b/>
      <u/>
      <sz val="11"/>
      <color rgb="FF000000"/>
      <name val="Arial"/>
      <family val="2"/>
    </font>
    <font>
      <i/>
      <sz val="11"/>
      <color rgb="FF000000"/>
      <name val="Arial"/>
      <family val="2"/>
    </font>
    <font>
      <b/>
      <sz val="12"/>
      <color theme="0"/>
      <name val="Arial"/>
      <family val="2"/>
    </font>
    <font>
      <b/>
      <i/>
      <sz val="9"/>
      <color rgb="FFFF0000"/>
      <name val="Arial"/>
      <family val="2"/>
    </font>
  </fonts>
  <fills count="19">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1"/>
        <bgColor indexed="64"/>
      </patternFill>
    </fill>
    <fill>
      <patternFill patternType="solid">
        <fgColor theme="6" tint="-0.249977111117893"/>
        <bgColor rgb="FF595959"/>
      </patternFill>
    </fill>
    <fill>
      <patternFill patternType="solid">
        <fgColor theme="6" tint="0.59999389629810485"/>
        <bgColor rgb="FFD8D8D8"/>
      </patternFill>
    </fill>
    <fill>
      <patternFill patternType="solid">
        <fgColor theme="6" tint="0.79998168889431442"/>
        <bgColor indexed="64"/>
      </patternFill>
    </fill>
    <fill>
      <patternFill patternType="solid">
        <fgColor theme="6" tint="0.39997558519241921"/>
        <bgColor rgb="FF969696"/>
      </patternFill>
    </fill>
    <fill>
      <patternFill patternType="solid">
        <fgColor theme="4" tint="0.79998168889431442"/>
        <bgColor indexed="64"/>
      </patternFill>
    </fill>
    <fill>
      <patternFill patternType="solid">
        <fgColor theme="4" tint="0.79998168889431442"/>
        <bgColor rgb="FFFFFFFF"/>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39997558519241921"/>
        <bgColor rgb="FFFFFFFF"/>
      </patternFill>
    </fill>
    <fill>
      <patternFill patternType="solid">
        <fgColor theme="4" tint="0.59999389629810485"/>
        <bgColor rgb="FFFFFFFF"/>
      </patternFill>
    </fill>
    <fill>
      <patternFill patternType="solid">
        <fgColor theme="4" tint="0.59999389629810485"/>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3" tint="-0.249977111117893"/>
        <bgColor indexed="64"/>
      </patternFill>
    </fill>
  </fills>
  <borders count="74">
    <border>
      <left/>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double">
        <color rgb="FF000000"/>
      </left>
      <right/>
      <top style="double">
        <color rgb="FF000000"/>
      </top>
      <bottom style="double">
        <color rgb="FF000000"/>
      </bottom>
      <diagonal/>
    </border>
    <border>
      <left style="thin">
        <color rgb="FF000000"/>
      </left>
      <right style="double">
        <color rgb="FF000000"/>
      </right>
      <top style="double">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diagonal/>
    </border>
    <border>
      <left style="thin">
        <color rgb="FF000000"/>
      </left>
      <right style="double">
        <color rgb="FF000000"/>
      </right>
      <top/>
      <bottom style="thin">
        <color rgb="FF000000"/>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right style="double">
        <color rgb="FF000000"/>
      </right>
      <top/>
      <bottom style="double">
        <color rgb="FF000000"/>
      </bottom>
      <diagonal/>
    </border>
    <border>
      <left style="thin">
        <color rgb="FF000000"/>
      </left>
      <right/>
      <top style="double">
        <color rgb="FF000000"/>
      </top>
      <bottom style="double">
        <color rgb="FF000000"/>
      </bottom>
      <diagonal/>
    </border>
    <border>
      <left/>
      <right/>
      <top style="double">
        <color rgb="FF000000"/>
      </top>
      <bottom style="double">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double">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style="thin">
        <color rgb="FF000000"/>
      </right>
      <top style="double">
        <color rgb="FF000000"/>
      </top>
      <bottom style="thin">
        <color rgb="FF000000"/>
      </bottom>
      <diagonal/>
    </border>
    <border>
      <left style="double">
        <color rgb="FF000000"/>
      </left>
      <right style="thin">
        <color rgb="FF000000"/>
      </right>
      <top/>
      <bottom style="thin">
        <color rgb="FF000000"/>
      </bottom>
      <diagonal/>
    </border>
    <border>
      <left style="double">
        <color rgb="FF000000"/>
      </left>
      <right/>
      <top/>
      <bottom/>
      <diagonal/>
    </border>
    <border>
      <left/>
      <right/>
      <top style="double">
        <color rgb="FF000000"/>
      </top>
      <bottom/>
      <diagonal/>
    </border>
    <border>
      <left/>
      <right style="double">
        <color rgb="FF000000"/>
      </right>
      <top style="double">
        <color rgb="FF000000"/>
      </top>
      <bottom/>
      <diagonal/>
    </border>
    <border>
      <left/>
      <right/>
      <top/>
      <bottom style="double">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diagonal/>
    </border>
    <border>
      <left style="double">
        <color rgb="FF000000"/>
      </left>
      <right/>
      <top/>
      <bottom style="double">
        <color rgb="FF000000"/>
      </bottom>
      <diagonal/>
    </border>
    <border>
      <left/>
      <right style="double">
        <color rgb="FF000000"/>
      </right>
      <top/>
      <bottom/>
      <diagonal/>
    </border>
    <border>
      <left style="double">
        <color rgb="FF000000"/>
      </left>
      <right style="thin">
        <color rgb="FF000000"/>
      </right>
      <top style="thin">
        <color rgb="FF000000"/>
      </top>
      <bottom/>
      <diagonal/>
    </border>
    <border>
      <left/>
      <right style="double">
        <color rgb="FF000000"/>
      </right>
      <top style="thin">
        <color rgb="FF000000"/>
      </top>
      <bottom/>
      <diagonal/>
    </border>
    <border>
      <left style="double">
        <color rgb="FF000000"/>
      </left>
      <right/>
      <top style="thin">
        <color rgb="FF000000"/>
      </top>
      <bottom style="thin">
        <color rgb="FF000000"/>
      </bottom>
      <diagonal/>
    </border>
    <border>
      <left style="double">
        <color rgb="FF000000"/>
      </left>
      <right style="thin">
        <color rgb="FF000000"/>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double">
        <color rgb="FF000000"/>
      </left>
      <right style="double">
        <color rgb="FF000000"/>
      </right>
      <top style="double">
        <color rgb="FF000000"/>
      </top>
      <bottom/>
      <diagonal/>
    </border>
    <border>
      <left style="double">
        <color rgb="FF000000"/>
      </left>
      <right style="double">
        <color rgb="FF000000"/>
      </right>
      <top/>
      <bottom style="double">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double">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top style="double">
        <color rgb="FF000000"/>
      </top>
      <bottom/>
      <diagonal/>
    </border>
    <border>
      <left style="thin">
        <color rgb="FF000000"/>
      </left>
      <right style="double">
        <color rgb="FF000000"/>
      </right>
      <top style="double">
        <color rgb="FF000000"/>
      </top>
      <bottom/>
      <diagonal/>
    </border>
    <border>
      <left/>
      <right style="double">
        <color rgb="FF000000"/>
      </right>
      <top style="thin">
        <color rgb="FF000000"/>
      </top>
      <bottom style="thin">
        <color rgb="FF000000"/>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rgb="FF000000"/>
      </left>
      <right/>
      <top/>
      <bottom style="thin">
        <color rgb="FF000000"/>
      </bottom>
      <diagonal/>
    </border>
    <border>
      <left/>
      <right style="thin">
        <color indexed="64"/>
      </right>
      <top/>
      <bottom style="thin">
        <color rgb="FF000000"/>
      </bottom>
      <diagonal/>
    </border>
    <border>
      <left style="double">
        <color rgb="FF000000"/>
      </left>
      <right style="thin">
        <color indexed="64"/>
      </right>
      <top style="thin">
        <color rgb="FF000000"/>
      </top>
      <bottom style="thin">
        <color rgb="FF000000"/>
      </bottom>
      <diagonal/>
    </border>
    <border>
      <left style="thin">
        <color rgb="FF000000"/>
      </left>
      <right style="double">
        <color rgb="FF000000"/>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style="thin">
        <color rgb="FF000000"/>
      </right>
      <top/>
      <bottom/>
      <diagonal/>
    </border>
    <border>
      <left style="double">
        <color rgb="FF000000"/>
      </left>
      <right style="thin">
        <color rgb="FF000000"/>
      </right>
      <top/>
      <bottom style="double">
        <color rgb="FF000000"/>
      </bottom>
      <diagonal/>
    </border>
    <border>
      <left/>
      <right style="thin">
        <color rgb="FF000000"/>
      </right>
      <top style="double">
        <color rgb="FF000000"/>
      </top>
      <bottom/>
      <diagonal/>
    </border>
    <border>
      <left style="thin">
        <color rgb="FF000000"/>
      </left>
      <right style="thin">
        <color rgb="FF000000"/>
      </right>
      <top/>
      <bottom style="double">
        <color rgb="FF000000"/>
      </bottom>
      <diagonal/>
    </border>
    <border>
      <left style="double">
        <color auto="1"/>
      </left>
      <right/>
      <top style="double">
        <color auto="1"/>
      </top>
      <bottom style="double">
        <color auto="1"/>
      </bottom>
      <diagonal/>
    </border>
    <border>
      <left/>
      <right/>
      <top style="double">
        <color indexed="64"/>
      </top>
      <bottom style="double">
        <color indexed="64"/>
      </bottom>
      <diagonal/>
    </border>
    <border>
      <left/>
      <right style="double">
        <color auto="1"/>
      </right>
      <top style="double">
        <color auto="1"/>
      </top>
      <bottom style="double">
        <color auto="1"/>
      </bottom>
      <diagonal/>
    </border>
    <border>
      <left style="double">
        <color auto="1"/>
      </left>
      <right/>
      <top style="double">
        <color auto="1"/>
      </top>
      <bottom style="double">
        <color rgb="FF000000"/>
      </bottom>
      <diagonal/>
    </border>
    <border>
      <left/>
      <right/>
      <top style="double">
        <color auto="1"/>
      </top>
      <bottom style="double">
        <color rgb="FF000000"/>
      </bottom>
      <diagonal/>
    </border>
    <border>
      <left/>
      <right style="double">
        <color auto="1"/>
      </right>
      <top style="double">
        <color auto="1"/>
      </top>
      <bottom style="double">
        <color rgb="FF000000"/>
      </bottom>
      <diagonal/>
    </border>
    <border>
      <left style="double">
        <color rgb="FF000000"/>
      </left>
      <right style="thin">
        <color indexed="64"/>
      </right>
      <top/>
      <bottom style="thin">
        <color rgb="FF000000"/>
      </bottom>
      <diagonal/>
    </border>
    <border>
      <left style="thin">
        <color indexed="64"/>
      </left>
      <right style="thin">
        <color indexed="64"/>
      </right>
      <top/>
      <bottom style="thin">
        <color indexed="64"/>
      </bottom>
      <diagonal/>
    </border>
    <border>
      <left/>
      <right style="double">
        <color rgb="FF000000"/>
      </right>
      <top/>
      <bottom style="thin">
        <color rgb="FF000000"/>
      </bottom>
      <diagonal/>
    </border>
    <border>
      <left style="double">
        <color rgb="FF000000"/>
      </left>
      <right/>
      <top style="thin">
        <color indexed="64"/>
      </top>
      <bottom style="thin">
        <color indexed="64"/>
      </bottom>
      <diagonal/>
    </border>
    <border>
      <left/>
      <right style="double">
        <color rgb="FF000000"/>
      </right>
      <top style="thin">
        <color indexed="64"/>
      </top>
      <bottom style="thin">
        <color indexed="64"/>
      </bottom>
      <diagonal/>
    </border>
    <border>
      <left style="double">
        <color rgb="FF000000"/>
      </left>
      <right style="thin">
        <color indexed="64"/>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style="thin">
        <color rgb="FF000000"/>
      </top>
      <bottom style="thin">
        <color rgb="FF000000"/>
      </bottom>
      <diagonal/>
    </border>
    <border>
      <left style="double">
        <color rgb="FF000000"/>
      </left>
      <right style="thin">
        <color indexed="64"/>
      </right>
      <top style="thin">
        <color rgb="FF000000"/>
      </top>
      <bottom style="medium">
        <color indexed="64"/>
      </bottom>
      <diagonal/>
    </border>
    <border>
      <left/>
      <right style="double">
        <color rgb="FF000000"/>
      </right>
      <top style="thin">
        <color indexed="64"/>
      </top>
      <bottom style="medium">
        <color indexed="64"/>
      </bottom>
      <diagonal/>
    </border>
  </borders>
  <cellStyleXfs count="4">
    <xf numFmtId="0" fontId="0"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cellStyleXfs>
  <cellXfs count="205">
    <xf numFmtId="0" fontId="0" fillId="0" borderId="0" xfId="0"/>
    <xf numFmtId="0" fontId="0" fillId="0" borderId="0" xfId="0" applyProtection="1">
      <protection locked="0"/>
    </xf>
    <xf numFmtId="0" fontId="0" fillId="0" borderId="1" xfId="0" applyBorder="1" applyProtection="1">
      <protection locked="0"/>
    </xf>
    <xf numFmtId="44" fontId="3" fillId="0" borderId="11" xfId="2" applyFont="1" applyBorder="1" applyAlignment="1" applyProtection="1">
      <alignment horizontal="right"/>
      <protection locked="0"/>
    </xf>
    <xf numFmtId="9" fontId="3" fillId="0" borderId="11" xfId="3" applyFont="1" applyBorder="1" applyAlignment="1" applyProtection="1">
      <alignment horizontal="right"/>
      <protection locked="0"/>
    </xf>
    <xf numFmtId="44" fontId="3" fillId="0" borderId="5" xfId="2" applyFont="1" applyBorder="1" applyAlignment="1" applyProtection="1">
      <alignment horizontal="right"/>
      <protection locked="0"/>
    </xf>
    <xf numFmtId="0" fontId="2" fillId="0" borderId="7" xfId="0" applyFont="1" applyBorder="1" applyAlignment="1" applyProtection="1">
      <alignment horizontal="center"/>
      <protection locked="0"/>
    </xf>
    <xf numFmtId="0" fontId="4" fillId="0" borderId="2" xfId="0" applyFont="1" applyBorder="1" applyProtection="1">
      <protection locked="0"/>
    </xf>
    <xf numFmtId="44" fontId="3" fillId="0" borderId="2" xfId="2" applyFont="1" applyBorder="1" applyAlignment="1" applyProtection="1">
      <alignment horizontal="right"/>
      <protection locked="0"/>
    </xf>
    <xf numFmtId="0" fontId="2" fillId="0" borderId="29" xfId="0" applyFont="1" applyBorder="1" applyAlignment="1" applyProtection="1">
      <alignment horizontal="center"/>
      <protection locked="0"/>
    </xf>
    <xf numFmtId="0" fontId="4" fillId="0" borderId="3" xfId="0" applyFont="1" applyBorder="1" applyProtection="1">
      <protection locked="0"/>
    </xf>
    <xf numFmtId="44" fontId="3" fillId="0" borderId="3" xfId="2" applyFont="1" applyBorder="1" applyAlignment="1" applyProtection="1">
      <alignment horizontal="right"/>
      <protection locked="0"/>
    </xf>
    <xf numFmtId="9" fontId="3" fillId="0" borderId="3" xfId="3" applyFont="1" applyBorder="1" applyAlignment="1" applyProtection="1">
      <alignment horizontal="right"/>
      <protection locked="0"/>
    </xf>
    <xf numFmtId="44" fontId="3" fillId="0" borderId="8" xfId="2" applyFont="1" applyBorder="1" applyAlignment="1" applyProtection="1">
      <alignment horizontal="right"/>
      <protection locked="0"/>
    </xf>
    <xf numFmtId="49" fontId="8" fillId="0" borderId="4" xfId="0" applyNumberFormat="1" applyFont="1" applyBorder="1" applyAlignment="1" applyProtection="1">
      <alignment horizontal="center" vertical="center" textRotation="90" wrapText="1"/>
      <protection locked="0"/>
    </xf>
    <xf numFmtId="44" fontId="3" fillId="0" borderId="11" xfId="2" applyFont="1" applyBorder="1" applyAlignment="1" applyProtection="1">
      <protection locked="0"/>
    </xf>
    <xf numFmtId="0" fontId="3" fillId="0" borderId="11" xfId="0" applyFont="1" applyBorder="1" applyProtection="1">
      <protection locked="0"/>
    </xf>
    <xf numFmtId="44" fontId="3" fillId="0" borderId="11" xfId="2" applyFont="1" applyBorder="1" applyAlignment="1" applyProtection="1">
      <alignment wrapText="1"/>
      <protection locked="0"/>
    </xf>
    <xf numFmtId="44" fontId="3" fillId="0" borderId="5" xfId="2" applyFont="1" applyBorder="1" applyAlignment="1" applyProtection="1">
      <protection locked="0"/>
    </xf>
    <xf numFmtId="44" fontId="3" fillId="0" borderId="2" xfId="2" applyFont="1" applyBorder="1" applyAlignment="1" applyProtection="1">
      <protection locked="0"/>
    </xf>
    <xf numFmtId="0" fontId="3" fillId="0" borderId="2" xfId="0" applyFont="1" applyBorder="1" applyProtection="1">
      <protection locked="0"/>
    </xf>
    <xf numFmtId="44" fontId="3" fillId="0" borderId="2" xfId="2" applyFont="1" applyBorder="1" applyAlignment="1" applyProtection="1">
      <alignment wrapText="1"/>
      <protection locked="0"/>
    </xf>
    <xf numFmtId="44" fontId="3" fillId="0" borderId="6" xfId="2" applyFont="1" applyBorder="1" applyAlignment="1" applyProtection="1">
      <protection locked="0"/>
    </xf>
    <xf numFmtId="44" fontId="3" fillId="2" borderId="6" xfId="2" applyFont="1" applyFill="1" applyBorder="1" applyAlignment="1" applyProtection="1">
      <alignment horizontal="right"/>
      <protection locked="0"/>
    </xf>
    <xf numFmtId="44" fontId="3" fillId="2" borderId="8" xfId="2" applyFont="1" applyFill="1" applyBorder="1" applyAlignment="1" applyProtection="1">
      <alignment horizontal="right"/>
      <protection locked="0"/>
    </xf>
    <xf numFmtId="0" fontId="4" fillId="0" borderId="15" xfId="0" applyFont="1" applyBorder="1" applyAlignment="1" applyProtection="1">
      <alignment horizontal="center"/>
      <protection locked="0"/>
    </xf>
    <xf numFmtId="44" fontId="3" fillId="2" borderId="9" xfId="2" applyFont="1" applyFill="1" applyBorder="1" applyAlignment="1" applyProtection="1">
      <alignment horizontal="right"/>
      <protection locked="0"/>
    </xf>
    <xf numFmtId="0" fontId="4" fillId="0" borderId="2"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2" fillId="0" borderId="15" xfId="0" applyFont="1" applyBorder="1" applyProtection="1">
      <protection locked="0"/>
    </xf>
    <xf numFmtId="0" fontId="2" fillId="0" borderId="3" xfId="0" applyFont="1" applyBorder="1" applyProtection="1">
      <protection locked="0"/>
    </xf>
    <xf numFmtId="0" fontId="4" fillId="0" borderId="15" xfId="0" applyFont="1" applyBorder="1" applyProtection="1">
      <protection locked="0"/>
    </xf>
    <xf numFmtId="0" fontId="12" fillId="0" borderId="0" xfId="0" applyFont="1" applyAlignment="1" applyProtection="1">
      <alignment vertical="center"/>
      <protection locked="0"/>
    </xf>
    <xf numFmtId="0" fontId="2" fillId="7" borderId="39" xfId="0" applyFont="1" applyFill="1" applyBorder="1" applyAlignment="1" applyProtection="1">
      <alignment horizontal="center" vertical="center" wrapText="1"/>
      <protection locked="0"/>
    </xf>
    <xf numFmtId="0" fontId="2" fillId="7" borderId="41" xfId="0" applyFont="1" applyFill="1" applyBorder="1" applyAlignment="1" applyProtection="1">
      <alignment horizontal="center" vertical="center" wrapText="1"/>
      <protection locked="0"/>
    </xf>
    <xf numFmtId="0" fontId="2" fillId="7" borderId="40" xfId="0" applyFont="1" applyFill="1" applyBorder="1" applyAlignment="1" applyProtection="1">
      <alignment horizontal="center" vertical="center" wrapText="1"/>
      <protection locked="0"/>
    </xf>
    <xf numFmtId="44" fontId="3" fillId="0" borderId="37" xfId="0" applyNumberFormat="1" applyFont="1" applyBorder="1" applyAlignment="1" applyProtection="1">
      <alignment horizontal="center"/>
      <protection locked="0"/>
    </xf>
    <xf numFmtId="10" fontId="3" fillId="4" borderId="37" xfId="3" applyNumberFormat="1" applyFont="1" applyFill="1" applyBorder="1" applyAlignment="1" applyProtection="1">
      <alignment horizontal="right"/>
      <protection locked="0"/>
    </xf>
    <xf numFmtId="44" fontId="3" fillId="3" borderId="37" xfId="0" applyNumberFormat="1" applyFont="1" applyFill="1" applyBorder="1" applyAlignment="1" applyProtection="1">
      <alignment horizontal="center"/>
      <protection locked="0"/>
    </xf>
    <xf numFmtId="0" fontId="8" fillId="0" borderId="10"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8" fillId="0" borderId="29" xfId="0" applyFont="1" applyBorder="1" applyAlignment="1" applyProtection="1">
      <alignment horizontal="center"/>
      <protection locked="0"/>
    </xf>
    <xf numFmtId="9" fontId="3" fillId="0" borderId="36" xfId="3" applyFont="1" applyBorder="1" applyAlignment="1" applyProtection="1">
      <alignment horizontal="right"/>
      <protection locked="0"/>
    </xf>
    <xf numFmtId="44" fontId="3" fillId="0" borderId="42" xfId="2" applyFont="1" applyBorder="1" applyAlignment="1" applyProtection="1">
      <alignment horizontal="right"/>
      <protection locked="0"/>
    </xf>
    <xf numFmtId="43" fontId="3" fillId="0" borderId="39" xfId="1" applyFont="1" applyBorder="1" applyAlignment="1" applyProtection="1">
      <alignment horizontal="right"/>
      <protection locked="0"/>
    </xf>
    <xf numFmtId="0" fontId="2" fillId="0" borderId="20" xfId="0" applyFont="1" applyBorder="1" applyAlignment="1" applyProtection="1">
      <alignment horizontal="center"/>
      <protection locked="0"/>
    </xf>
    <xf numFmtId="0" fontId="2" fillId="0" borderId="20"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49" fontId="8" fillId="0" borderId="32" xfId="0" applyNumberFormat="1" applyFont="1" applyBorder="1" applyAlignment="1" applyProtection="1">
      <alignment horizontal="center" vertical="center" textRotation="90" wrapText="1"/>
      <protection locked="0"/>
    </xf>
    <xf numFmtId="10" fontId="3" fillId="0" borderId="53" xfId="3" applyNumberFormat="1" applyFont="1" applyBorder="1" applyAlignment="1" applyProtection="1">
      <alignment horizontal="right" vertical="center"/>
      <protection locked="0"/>
    </xf>
    <xf numFmtId="0" fontId="5" fillId="14" borderId="5" xfId="0" applyFont="1" applyFill="1" applyBorder="1" applyAlignment="1" applyProtection="1">
      <alignment horizontal="center" vertical="center" wrapText="1"/>
      <protection locked="0"/>
    </xf>
    <xf numFmtId="0" fontId="8" fillId="0" borderId="48" xfId="0" applyFont="1" applyBorder="1" applyAlignment="1" applyProtection="1">
      <alignment horizontal="center" vertical="center"/>
      <protection locked="0"/>
    </xf>
    <xf numFmtId="0" fontId="8" fillId="0" borderId="51" xfId="0" applyFont="1" applyBorder="1" applyAlignment="1" applyProtection="1">
      <alignment horizontal="center"/>
      <protection locked="0"/>
    </xf>
    <xf numFmtId="0" fontId="3" fillId="0" borderId="3" xfId="0" applyFont="1" applyBorder="1" applyProtection="1">
      <protection locked="0"/>
    </xf>
    <xf numFmtId="0" fontId="8" fillId="11" borderId="33" xfId="0" applyFont="1" applyFill="1" applyBorder="1" applyAlignment="1" applyProtection="1">
      <alignment horizontal="right"/>
      <protection locked="0"/>
    </xf>
    <xf numFmtId="0" fontId="2" fillId="12" borderId="39" xfId="0" applyFont="1" applyFill="1" applyBorder="1" applyAlignment="1" applyProtection="1">
      <alignment horizontal="center" vertical="center" wrapText="1"/>
      <protection locked="0"/>
    </xf>
    <xf numFmtId="0" fontId="2" fillId="12" borderId="33" xfId="0" applyFont="1" applyFill="1" applyBorder="1" applyAlignment="1" applyProtection="1">
      <alignment horizontal="center" vertical="center" wrapText="1"/>
      <protection locked="0"/>
    </xf>
    <xf numFmtId="0" fontId="2" fillId="12" borderId="17" xfId="0" applyFont="1" applyFill="1" applyBorder="1" applyAlignment="1" applyProtection="1">
      <alignment horizontal="center" vertical="center" wrapText="1"/>
      <protection locked="0"/>
    </xf>
    <xf numFmtId="0" fontId="3" fillId="0" borderId="0" xfId="0" applyFont="1" applyProtection="1">
      <protection locked="0"/>
    </xf>
    <xf numFmtId="43" fontId="3" fillId="0" borderId="19" xfId="1" applyFont="1" applyBorder="1" applyAlignment="1" applyProtection="1">
      <alignment horizontal="right" vertical="center"/>
    </xf>
    <xf numFmtId="43" fontId="3" fillId="0" borderId="52" xfId="1" applyFont="1" applyBorder="1" applyAlignment="1" applyProtection="1">
      <alignment horizontal="right" vertical="center"/>
    </xf>
    <xf numFmtId="44" fontId="3" fillId="11" borderId="37" xfId="2" applyFont="1" applyFill="1" applyBorder="1" applyAlignment="1" applyProtection="1">
      <alignment horizontal="center"/>
    </xf>
    <xf numFmtId="44" fontId="3" fillId="11" borderId="37" xfId="2" applyFont="1" applyFill="1" applyBorder="1" applyAlignment="1" applyProtection="1"/>
    <xf numFmtId="44" fontId="3" fillId="11" borderId="43" xfId="2" applyFont="1" applyFill="1" applyBorder="1" applyAlignment="1" applyProtection="1">
      <alignment horizontal="right"/>
    </xf>
    <xf numFmtId="44" fontId="3" fillId="0" borderId="37" xfId="2" applyFont="1" applyFill="1" applyBorder="1" applyAlignment="1" applyProtection="1"/>
    <xf numFmtId="44" fontId="3" fillId="0" borderId="42" xfId="2" applyFont="1" applyFill="1" applyBorder="1" applyAlignment="1" applyProtection="1"/>
    <xf numFmtId="44" fontId="3" fillId="4" borderId="43" xfId="2" applyFont="1" applyFill="1" applyBorder="1" applyAlignment="1" applyProtection="1"/>
    <xf numFmtId="164" fontId="8" fillId="0" borderId="13" xfId="2" applyNumberFormat="1" applyFont="1" applyFill="1" applyBorder="1" applyAlignment="1" applyProtection="1">
      <alignment horizontal="center"/>
    </xf>
    <xf numFmtId="164" fontId="8" fillId="9" borderId="33" xfId="2" applyNumberFormat="1" applyFont="1" applyFill="1" applyBorder="1" applyAlignment="1" applyProtection="1">
      <alignment horizontal="right"/>
    </xf>
    <xf numFmtId="164" fontId="8" fillId="0" borderId="52" xfId="2" applyNumberFormat="1" applyFont="1" applyFill="1" applyBorder="1" applyAlignment="1" applyProtection="1"/>
    <xf numFmtId="44" fontId="8" fillId="11" borderId="33" xfId="2" applyFont="1" applyFill="1" applyBorder="1" applyAlignment="1" applyProtection="1">
      <alignment horizontal="right" wrapText="1"/>
    </xf>
    <xf numFmtId="44" fontId="8" fillId="11" borderId="17" xfId="2" applyFont="1" applyFill="1" applyBorder="1" applyAlignment="1" applyProtection="1">
      <alignment horizontal="right" wrapText="1"/>
    </xf>
    <xf numFmtId="44" fontId="8" fillId="11" borderId="33" xfId="2" applyFont="1" applyFill="1" applyBorder="1" applyAlignment="1" applyProtection="1">
      <alignment horizontal="right" vertical="center" wrapText="1"/>
    </xf>
    <xf numFmtId="44" fontId="8" fillId="11" borderId="17" xfId="2" applyFont="1" applyFill="1" applyBorder="1" applyAlignment="1" applyProtection="1">
      <alignment horizontal="right" vertical="center" wrapText="1"/>
    </xf>
    <xf numFmtId="44" fontId="8" fillId="10" borderId="52" xfId="2" applyFont="1" applyFill="1" applyBorder="1" applyAlignment="1" applyProtection="1">
      <alignment horizontal="right"/>
    </xf>
    <xf numFmtId="44" fontId="3" fillId="0" borderId="43" xfId="2" applyFont="1" applyFill="1" applyBorder="1" applyAlignment="1" applyProtection="1">
      <protection locked="0"/>
    </xf>
    <xf numFmtId="44" fontId="3" fillId="0" borderId="42" xfId="2" applyFont="1" applyFill="1" applyBorder="1" applyAlignment="1" applyProtection="1">
      <protection locked="0"/>
    </xf>
    <xf numFmtId="44" fontId="3" fillId="0" borderId="30" xfId="2" applyFont="1" applyFill="1" applyBorder="1" applyAlignment="1" applyProtection="1">
      <protection locked="0"/>
    </xf>
    <xf numFmtId="44" fontId="3" fillId="0" borderId="37" xfId="2" applyFont="1" applyFill="1" applyBorder="1" applyAlignment="1" applyProtection="1">
      <alignment wrapText="1"/>
    </xf>
    <xf numFmtId="44" fontId="3" fillId="0" borderId="37" xfId="2" applyFont="1" applyFill="1" applyBorder="1" applyAlignment="1" applyProtection="1">
      <alignment horizontal="right"/>
    </xf>
    <xf numFmtId="0" fontId="3" fillId="0" borderId="0" xfId="0" applyFont="1"/>
    <xf numFmtId="0" fontId="8" fillId="0" borderId="64" xfId="0" applyFont="1" applyBorder="1" applyAlignment="1" applyProtection="1">
      <alignment horizontal="center"/>
      <protection locked="0"/>
    </xf>
    <xf numFmtId="44" fontId="3" fillId="0" borderId="65" xfId="0" applyNumberFormat="1" applyFont="1" applyBorder="1" applyAlignment="1" applyProtection="1">
      <alignment horizontal="center"/>
      <protection locked="0"/>
    </xf>
    <xf numFmtId="44" fontId="3" fillId="0" borderId="65" xfId="2" applyFont="1" applyFill="1" applyBorder="1" applyAlignment="1" applyProtection="1">
      <alignment horizontal="right"/>
    </xf>
    <xf numFmtId="44" fontId="3" fillId="0" borderId="66" xfId="2" applyFont="1" applyFill="1" applyBorder="1" applyAlignment="1" applyProtection="1">
      <protection locked="0"/>
    </xf>
    <xf numFmtId="0" fontId="8" fillId="0" borderId="69" xfId="0" applyFont="1" applyBorder="1" applyAlignment="1" applyProtection="1">
      <alignment horizontal="center"/>
      <protection locked="0"/>
    </xf>
    <xf numFmtId="44" fontId="3" fillId="0" borderId="70" xfId="0" applyNumberFormat="1" applyFont="1" applyBorder="1" applyAlignment="1" applyProtection="1">
      <alignment horizontal="center"/>
      <protection locked="0"/>
    </xf>
    <xf numFmtId="44" fontId="3" fillId="0" borderId="70" xfId="2" applyFont="1" applyFill="1" applyBorder="1" applyAlignment="1" applyProtection="1">
      <alignment horizontal="right"/>
    </xf>
    <xf numFmtId="44" fontId="3" fillId="0" borderId="71" xfId="0" applyNumberFormat="1" applyFont="1" applyBorder="1" applyAlignment="1" applyProtection="1">
      <alignment horizontal="center"/>
      <protection locked="0"/>
    </xf>
    <xf numFmtId="44" fontId="3" fillId="0" borderId="71" xfId="2" applyFont="1" applyFill="1" applyBorder="1" applyAlignment="1" applyProtection="1">
      <alignment horizontal="right"/>
    </xf>
    <xf numFmtId="0" fontId="8" fillId="0" borderId="72" xfId="0" applyFont="1" applyBorder="1" applyAlignment="1" applyProtection="1">
      <alignment horizontal="center"/>
      <protection locked="0"/>
    </xf>
    <xf numFmtId="44" fontId="3" fillId="0" borderId="47" xfId="0" applyNumberFormat="1" applyFont="1" applyBorder="1" applyAlignment="1" applyProtection="1">
      <alignment horizontal="center"/>
      <protection locked="0"/>
    </xf>
    <xf numFmtId="44" fontId="3" fillId="0" borderId="47" xfId="2" applyFont="1" applyFill="1" applyBorder="1" applyAlignment="1" applyProtection="1">
      <alignment horizontal="right"/>
    </xf>
    <xf numFmtId="44" fontId="3" fillId="0" borderId="73" xfId="2" applyFont="1" applyFill="1" applyBorder="1" applyAlignment="1" applyProtection="1">
      <protection locked="0"/>
    </xf>
    <xf numFmtId="0" fontId="3" fillId="4" borderId="37" xfId="0" applyFont="1" applyFill="1" applyBorder="1" applyAlignment="1">
      <alignment horizont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19" fillId="0" borderId="0" xfId="0" applyFont="1" applyAlignment="1">
      <alignment horizontal="center" vertical="center" wrapText="1"/>
    </xf>
    <xf numFmtId="0" fontId="21" fillId="0" borderId="0" xfId="0" applyFont="1" applyAlignment="1">
      <alignment horizontal="center" vertical="center" wrapText="1"/>
    </xf>
    <xf numFmtId="0" fontId="18" fillId="0" borderId="0" xfId="0" applyFont="1" applyAlignment="1">
      <alignment horizontal="center" vertical="center"/>
    </xf>
    <xf numFmtId="0" fontId="22" fillId="16" borderId="61" xfId="0" applyFont="1" applyFill="1" applyBorder="1" applyAlignment="1" applyProtection="1">
      <alignment horizontal="center"/>
      <protection locked="0"/>
    </xf>
    <xf numFmtId="0" fontId="22" fillId="16" borderId="62" xfId="0" applyFont="1" applyFill="1" applyBorder="1" applyAlignment="1" applyProtection="1">
      <alignment horizontal="center"/>
      <protection locked="0"/>
    </xf>
    <xf numFmtId="0" fontId="22" fillId="16" borderId="63" xfId="0" applyFont="1" applyFill="1" applyBorder="1" applyAlignment="1" applyProtection="1">
      <alignment horizontal="center"/>
      <protection locked="0"/>
    </xf>
    <xf numFmtId="0" fontId="1" fillId="7" borderId="38" xfId="0" applyFont="1" applyFill="1" applyBorder="1" applyAlignment="1" applyProtection="1">
      <alignment horizontal="center" vertical="center"/>
      <protection locked="0"/>
    </xf>
    <xf numFmtId="0" fontId="1" fillId="7" borderId="39" xfId="0" applyFont="1" applyFill="1" applyBorder="1" applyAlignment="1" applyProtection="1">
      <alignment horizontal="center" vertical="center"/>
      <protection locked="0"/>
    </xf>
    <xf numFmtId="0" fontId="8" fillId="0" borderId="47" xfId="0" applyFont="1" applyBorder="1" applyAlignment="1" applyProtection="1">
      <alignment horizontal="center"/>
      <protection locked="0"/>
    </xf>
    <xf numFmtId="0" fontId="6" fillId="0" borderId="38" xfId="0" applyFont="1" applyBorder="1" applyAlignment="1" applyProtection="1">
      <alignment horizontal="center" vertical="center" textRotation="90"/>
      <protection locked="0"/>
    </xf>
    <xf numFmtId="0" fontId="6" fillId="0" borderId="54" xfId="0" applyFont="1" applyBorder="1" applyAlignment="1" applyProtection="1">
      <alignment horizontal="center" vertical="center" textRotation="90"/>
      <protection locked="0"/>
    </xf>
    <xf numFmtId="0" fontId="6" fillId="0" borderId="55" xfId="0" applyFont="1" applyBorder="1" applyAlignment="1" applyProtection="1">
      <alignment horizontal="center" vertical="center" textRotation="90"/>
      <protection locked="0"/>
    </xf>
    <xf numFmtId="0" fontId="7" fillId="0" borderId="22" xfId="0" applyFont="1" applyBorder="1" applyAlignment="1" applyProtection="1">
      <alignment horizontal="center" vertical="top" wrapText="1"/>
      <protection locked="0"/>
    </xf>
    <xf numFmtId="0" fontId="7" fillId="0" borderId="23" xfId="0" applyFont="1" applyBorder="1" applyAlignment="1" applyProtection="1">
      <alignment horizontal="center" vertical="top" wrapText="1"/>
      <protection locked="0"/>
    </xf>
    <xf numFmtId="0" fontId="7" fillId="0" borderId="0" xfId="0" applyFont="1" applyAlignment="1" applyProtection="1">
      <alignment horizontal="center" vertical="top" wrapText="1"/>
      <protection locked="0"/>
    </xf>
    <xf numFmtId="0" fontId="7" fillId="0" borderId="28" xfId="0" applyFont="1" applyBorder="1" applyAlignment="1" applyProtection="1">
      <alignment horizontal="center" vertical="top" wrapText="1"/>
      <protection locked="0"/>
    </xf>
    <xf numFmtId="0" fontId="7" fillId="0" borderId="24" xfId="0" applyFont="1" applyBorder="1" applyAlignment="1" applyProtection="1">
      <alignment horizontal="center" vertical="top" wrapText="1"/>
      <protection locked="0"/>
    </xf>
    <xf numFmtId="0" fontId="7" fillId="0" borderId="12" xfId="0" applyFont="1" applyBorder="1" applyAlignment="1" applyProtection="1">
      <alignment horizontal="center" vertical="top" wrapText="1"/>
      <protection locked="0"/>
    </xf>
    <xf numFmtId="0" fontId="4" fillId="8" borderId="21" xfId="0" applyFont="1" applyFill="1" applyBorder="1" applyProtection="1">
      <protection locked="0"/>
    </xf>
    <xf numFmtId="0" fontId="4" fillId="8" borderId="0" xfId="0" applyFont="1" applyFill="1" applyProtection="1">
      <protection locked="0"/>
    </xf>
    <xf numFmtId="0" fontId="4" fillId="8" borderId="28" xfId="0" applyFont="1" applyFill="1" applyBorder="1" applyProtection="1">
      <protection locked="0"/>
    </xf>
    <xf numFmtId="0" fontId="6" fillId="0" borderId="32" xfId="0" applyFont="1" applyBorder="1" applyAlignment="1" applyProtection="1">
      <alignment horizontal="left" vertical="center"/>
      <protection locked="0"/>
    </xf>
    <xf numFmtId="0" fontId="6" fillId="0" borderId="33" xfId="0" applyFont="1" applyBorder="1" applyAlignment="1" applyProtection="1">
      <alignment horizontal="left" vertical="center"/>
      <protection locked="0"/>
    </xf>
    <xf numFmtId="0" fontId="8" fillId="0" borderId="49" xfId="0" applyFont="1" applyBorder="1" applyAlignment="1" applyProtection="1">
      <alignment horizontal="left"/>
      <protection locked="0"/>
    </xf>
    <xf numFmtId="0" fontId="8" fillId="0" borderId="50" xfId="0" applyFont="1" applyBorder="1" applyAlignment="1" applyProtection="1">
      <alignment horizontal="left"/>
      <protection locked="0"/>
    </xf>
    <xf numFmtId="0" fontId="8" fillId="0" borderId="44" xfId="0" applyFont="1" applyBorder="1" applyAlignment="1" applyProtection="1">
      <alignment horizontal="center"/>
      <protection locked="0"/>
    </xf>
    <xf numFmtId="0" fontId="8" fillId="0" borderId="45" xfId="0" applyFont="1" applyBorder="1" applyAlignment="1" applyProtection="1">
      <alignment horizontal="center"/>
      <protection locked="0"/>
    </xf>
    <xf numFmtId="0" fontId="8" fillId="0" borderId="46" xfId="0" applyFont="1" applyBorder="1" applyAlignment="1" applyProtection="1">
      <alignment horizontal="center"/>
      <protection locked="0"/>
    </xf>
    <xf numFmtId="0" fontId="8" fillId="0" borderId="44" xfId="0" applyFont="1" applyBorder="1" applyAlignment="1" applyProtection="1">
      <alignment horizontal="left" vertical="center"/>
      <protection locked="0"/>
    </xf>
    <xf numFmtId="0" fontId="8" fillId="0" borderId="45" xfId="0" applyFont="1" applyBorder="1" applyAlignment="1" applyProtection="1">
      <alignment horizontal="left" vertical="center"/>
      <protection locked="0"/>
    </xf>
    <xf numFmtId="0" fontId="8" fillId="0" borderId="46" xfId="0" applyFont="1" applyBorder="1" applyAlignment="1" applyProtection="1">
      <alignment horizontal="left" vertical="center"/>
      <protection locked="0"/>
    </xf>
    <xf numFmtId="0" fontId="8" fillId="0" borderId="71" xfId="0" applyFont="1" applyBorder="1" applyAlignment="1" applyProtection="1">
      <alignment horizontal="center"/>
      <protection locked="0"/>
    </xf>
    <xf numFmtId="0" fontId="8" fillId="0" borderId="65" xfId="0" applyFont="1" applyBorder="1" applyAlignment="1" applyProtection="1">
      <alignment horizontal="center"/>
      <protection locked="0"/>
    </xf>
    <xf numFmtId="0" fontId="8" fillId="0" borderId="37" xfId="0" applyFont="1" applyBorder="1" applyAlignment="1" applyProtection="1">
      <alignment horizontal="center"/>
      <protection locked="0"/>
    </xf>
    <xf numFmtId="0" fontId="16" fillId="5" borderId="4" xfId="0" applyFont="1" applyFill="1" applyBorder="1" applyAlignment="1" applyProtection="1">
      <alignment horizontal="center" vertical="center"/>
      <protection locked="0"/>
    </xf>
    <xf numFmtId="0" fontId="16" fillId="5" borderId="14" xfId="0" applyFont="1" applyFill="1" applyBorder="1" applyAlignment="1" applyProtection="1">
      <alignment horizontal="center" vertical="center"/>
      <protection locked="0"/>
    </xf>
    <xf numFmtId="0" fontId="16" fillId="5" borderId="17" xfId="0" applyFont="1" applyFill="1" applyBorder="1" applyAlignment="1" applyProtection="1">
      <alignment horizontal="center" vertical="center"/>
      <protection locked="0"/>
    </xf>
    <xf numFmtId="0" fontId="8" fillId="6" borderId="4" xfId="0" applyFont="1" applyFill="1" applyBorder="1" applyAlignment="1" applyProtection="1">
      <alignment horizontal="left" vertical="center"/>
      <protection locked="0"/>
    </xf>
    <xf numFmtId="0" fontId="8" fillId="6" borderId="14" xfId="0" applyFont="1" applyFill="1" applyBorder="1" applyAlignment="1" applyProtection="1">
      <alignment horizontal="left" vertical="center"/>
      <protection locked="0"/>
    </xf>
    <xf numFmtId="0" fontId="15" fillId="6" borderId="14" xfId="0" applyFont="1" applyFill="1" applyBorder="1" applyAlignment="1" applyProtection="1">
      <alignment horizontal="center" vertical="center"/>
      <protection locked="0"/>
    </xf>
    <xf numFmtId="0" fontId="15" fillId="6" borderId="17" xfId="0" applyFont="1" applyFill="1" applyBorder="1" applyAlignment="1" applyProtection="1">
      <alignment horizontal="center" vertical="center"/>
      <protection locked="0"/>
    </xf>
    <xf numFmtId="0" fontId="8" fillId="0" borderId="67" xfId="0" applyFont="1" applyBorder="1" applyAlignment="1" applyProtection="1">
      <alignment horizontal="left" wrapText="1"/>
      <protection locked="0"/>
    </xf>
    <xf numFmtId="0" fontId="8" fillId="0" borderId="45" xfId="0" applyFont="1" applyBorder="1" applyAlignment="1" applyProtection="1">
      <alignment horizontal="left" wrapText="1"/>
      <protection locked="0"/>
    </xf>
    <xf numFmtId="0" fontId="8" fillId="0" borderId="68" xfId="0" applyFont="1" applyBorder="1" applyAlignment="1" applyProtection="1">
      <alignment horizontal="left" wrapText="1"/>
      <protection locked="0"/>
    </xf>
    <xf numFmtId="0" fontId="8" fillId="0" borderId="48" xfId="0" applyFont="1" applyBorder="1" applyAlignment="1" applyProtection="1">
      <alignment horizontal="left"/>
      <protection locked="0"/>
    </xf>
    <xf numFmtId="0" fontId="8" fillId="0" borderId="37" xfId="0" applyFont="1" applyBorder="1" applyAlignment="1" applyProtection="1">
      <alignment horizontal="left"/>
      <protection locked="0"/>
    </xf>
    <xf numFmtId="0" fontId="8" fillId="0" borderId="43" xfId="0" applyFont="1" applyBorder="1" applyAlignment="1" applyProtection="1">
      <alignment horizontal="left"/>
      <protection locked="0"/>
    </xf>
    <xf numFmtId="0" fontId="8" fillId="11" borderId="48" xfId="0" applyFont="1" applyFill="1" applyBorder="1" applyAlignment="1" applyProtection="1">
      <alignment horizontal="left"/>
      <protection locked="0"/>
    </xf>
    <xf numFmtId="0" fontId="8" fillId="11" borderId="37" xfId="0" applyFont="1" applyFill="1" applyBorder="1" applyAlignment="1" applyProtection="1">
      <alignment horizontal="left"/>
      <protection locked="0"/>
    </xf>
    <xf numFmtId="0" fontId="3" fillId="0" borderId="44" xfId="0" applyFont="1" applyBorder="1" applyAlignment="1" applyProtection="1">
      <alignment horizontal="left"/>
      <protection locked="0"/>
    </xf>
    <xf numFmtId="0" fontId="3" fillId="0" borderId="45" xfId="0" applyFont="1" applyBorder="1" applyAlignment="1" applyProtection="1">
      <alignment horizontal="left"/>
      <protection locked="0"/>
    </xf>
    <xf numFmtId="0" fontId="3" fillId="0" borderId="46" xfId="0" applyFont="1" applyBorder="1" applyAlignment="1" applyProtection="1">
      <alignment horizontal="left"/>
      <protection locked="0"/>
    </xf>
    <xf numFmtId="0" fontId="8" fillId="3" borderId="48" xfId="0" applyFont="1" applyFill="1" applyBorder="1" applyProtection="1">
      <protection locked="0"/>
    </xf>
    <xf numFmtId="0" fontId="8" fillId="3" borderId="37" xfId="0" applyFont="1" applyFill="1" applyBorder="1" applyProtection="1">
      <protection locked="0"/>
    </xf>
    <xf numFmtId="0" fontId="8" fillId="0" borderId="31" xfId="0" applyFont="1" applyBorder="1" applyProtection="1">
      <protection locked="0"/>
    </xf>
    <xf numFmtId="0" fontId="8" fillId="0" borderId="16" xfId="0" applyFont="1" applyBorder="1" applyProtection="1">
      <protection locked="0"/>
    </xf>
    <xf numFmtId="0" fontId="8" fillId="0" borderId="70" xfId="0" applyFont="1" applyBorder="1" applyAlignment="1" applyProtection="1">
      <alignment horizontal="center"/>
      <protection locked="0"/>
    </xf>
    <xf numFmtId="0" fontId="8" fillId="0" borderId="7" xfId="0" applyFont="1" applyBorder="1" applyProtection="1">
      <protection locked="0"/>
    </xf>
    <xf numFmtId="0" fontId="8" fillId="0" borderId="2" xfId="0" applyFont="1" applyBorder="1" applyProtection="1">
      <protection locked="0"/>
    </xf>
    <xf numFmtId="0" fontId="8" fillId="0" borderId="36" xfId="0" applyFont="1" applyBorder="1" applyProtection="1">
      <protection locked="0"/>
    </xf>
    <xf numFmtId="0" fontId="8" fillId="0" borderId="21"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28" xfId="0" applyFont="1" applyBorder="1" applyAlignment="1" applyProtection="1">
      <alignment horizontal="left" vertical="center" wrapText="1"/>
      <protection locked="0"/>
    </xf>
    <xf numFmtId="0" fontId="22" fillId="17" borderId="58" xfId="0" applyFont="1" applyFill="1" applyBorder="1" applyAlignment="1" applyProtection="1">
      <alignment horizontal="center"/>
      <protection locked="0"/>
    </xf>
    <xf numFmtId="0" fontId="22" fillId="17" borderId="59" xfId="0" applyFont="1" applyFill="1" applyBorder="1" applyAlignment="1" applyProtection="1">
      <alignment horizontal="center"/>
      <protection locked="0"/>
    </xf>
    <xf numFmtId="0" fontId="22" fillId="17" borderId="60" xfId="0" applyFont="1" applyFill="1" applyBorder="1" applyAlignment="1" applyProtection="1">
      <alignment horizontal="center"/>
      <protection locked="0"/>
    </xf>
    <xf numFmtId="0" fontId="2" fillId="0" borderId="4"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53" xfId="0" applyFont="1" applyBorder="1" applyAlignment="1" applyProtection="1">
      <alignment horizontal="center" vertical="center" wrapText="1"/>
      <protection locked="0"/>
    </xf>
    <xf numFmtId="0" fontId="2" fillId="11" borderId="25" xfId="0" applyFont="1" applyFill="1" applyBorder="1" applyAlignment="1" applyProtection="1">
      <alignment horizontal="center" vertical="center"/>
      <protection locked="0"/>
    </xf>
    <xf numFmtId="0" fontId="2" fillId="11" borderId="32" xfId="0" applyFont="1" applyFill="1" applyBorder="1" applyAlignment="1" applyProtection="1">
      <alignment horizontal="center" vertical="center"/>
      <protection locked="0"/>
    </xf>
    <xf numFmtId="0" fontId="6" fillId="12" borderId="26" xfId="0" applyFont="1" applyFill="1" applyBorder="1" applyAlignment="1" applyProtection="1">
      <alignment horizontal="center" vertical="center"/>
      <protection locked="0"/>
    </xf>
    <xf numFmtId="0" fontId="6" fillId="12" borderId="56" xfId="0" applyFont="1" applyFill="1" applyBorder="1" applyAlignment="1" applyProtection="1">
      <alignment horizontal="center" vertical="center"/>
      <protection locked="0"/>
    </xf>
    <xf numFmtId="0" fontId="8" fillId="3" borderId="4" xfId="0" applyFont="1" applyFill="1" applyBorder="1" applyAlignment="1" applyProtection="1">
      <alignment horizontal="left" vertical="center"/>
      <protection locked="0"/>
    </xf>
    <xf numFmtId="0" fontId="8" fillId="3" borderId="14" xfId="0" applyFont="1" applyFill="1" applyBorder="1" applyAlignment="1" applyProtection="1">
      <alignment horizontal="left" vertical="center"/>
      <protection locked="0"/>
    </xf>
    <xf numFmtId="0" fontId="8" fillId="3" borderId="17" xfId="0" applyFont="1" applyFill="1" applyBorder="1" applyAlignment="1" applyProtection="1">
      <alignment horizontal="left" vertical="center"/>
      <protection locked="0"/>
    </xf>
    <xf numFmtId="0" fontId="7" fillId="0" borderId="13" xfId="0" applyFont="1" applyBorder="1" applyAlignment="1" applyProtection="1">
      <alignment horizontal="left" vertical="top" wrapText="1"/>
      <protection locked="0"/>
    </xf>
    <xf numFmtId="0" fontId="7" fillId="0" borderId="14" xfId="0" applyFont="1" applyBorder="1" applyAlignment="1" applyProtection="1">
      <alignment horizontal="left" vertical="top" wrapText="1"/>
      <protection locked="0"/>
    </xf>
    <xf numFmtId="0" fontId="7" fillId="0" borderId="17" xfId="0" applyFont="1" applyBorder="1" applyAlignment="1" applyProtection="1">
      <alignment horizontal="left" vertical="top" wrapText="1"/>
      <protection locked="0"/>
    </xf>
    <xf numFmtId="0" fontId="8" fillId="0" borderId="4" xfId="0" applyFont="1" applyBorder="1" applyProtection="1">
      <protection locked="0"/>
    </xf>
    <xf numFmtId="0" fontId="8" fillId="0" borderId="14" xfId="0" applyFont="1" applyBorder="1" applyProtection="1">
      <protection locked="0"/>
    </xf>
    <xf numFmtId="0" fontId="8" fillId="0" borderId="17" xfId="0" applyFont="1" applyBorder="1" applyProtection="1">
      <protection locked="0"/>
    </xf>
    <xf numFmtId="0" fontId="6" fillId="12" borderId="34" xfId="0" applyFont="1" applyFill="1" applyBorder="1" applyAlignment="1" applyProtection="1">
      <alignment horizontal="center" vertical="center" wrapText="1"/>
      <protection locked="0"/>
    </xf>
    <xf numFmtId="0" fontId="6" fillId="12" borderId="38" xfId="0" applyFont="1" applyFill="1" applyBorder="1" applyAlignment="1" applyProtection="1">
      <alignment horizontal="center" vertical="center" wrapText="1"/>
      <protection locked="0"/>
    </xf>
    <xf numFmtId="0" fontId="6" fillId="12" borderId="35" xfId="0" applyFont="1" applyFill="1" applyBorder="1" applyAlignment="1" applyProtection="1">
      <alignment horizontal="center" vertical="center" wrapText="1"/>
      <protection locked="0"/>
    </xf>
    <xf numFmtId="0" fontId="6" fillId="12" borderId="55" xfId="0" applyFont="1" applyFill="1" applyBorder="1" applyAlignment="1" applyProtection="1">
      <alignment horizontal="center" vertical="center" wrapText="1"/>
      <protection locked="0"/>
    </xf>
    <xf numFmtId="0" fontId="2" fillId="12" borderId="39" xfId="0" applyFont="1" applyFill="1" applyBorder="1" applyAlignment="1" applyProtection="1">
      <alignment horizontal="center" vertical="center" wrapText="1"/>
      <protection locked="0"/>
    </xf>
    <xf numFmtId="0" fontId="2" fillId="12" borderId="57" xfId="0" applyFont="1" applyFill="1" applyBorder="1" applyAlignment="1" applyProtection="1">
      <alignment horizontal="center" vertical="center" wrapText="1"/>
      <protection locked="0"/>
    </xf>
    <xf numFmtId="0" fontId="2" fillId="12" borderId="17" xfId="0" applyFont="1" applyFill="1" applyBorder="1" applyAlignment="1" applyProtection="1">
      <alignment horizontal="center" vertical="center" wrapText="1"/>
      <protection locked="0"/>
    </xf>
    <xf numFmtId="0" fontId="22" fillId="18" borderId="61" xfId="0" applyFont="1" applyFill="1" applyBorder="1" applyAlignment="1" applyProtection="1">
      <alignment horizontal="center"/>
      <protection locked="0"/>
    </xf>
    <xf numFmtId="0" fontId="22" fillId="18" borderId="62" xfId="0" applyFont="1" applyFill="1" applyBorder="1" applyAlignment="1" applyProtection="1">
      <alignment horizontal="center"/>
      <protection locked="0"/>
    </xf>
    <xf numFmtId="0" fontId="22" fillId="18" borderId="63" xfId="0" applyFont="1" applyFill="1" applyBorder="1" applyAlignment="1" applyProtection="1">
      <alignment horizontal="center"/>
      <protection locked="0"/>
    </xf>
    <xf numFmtId="0" fontId="6" fillId="13" borderId="4" xfId="0" applyFont="1" applyFill="1" applyBorder="1" applyAlignment="1" applyProtection="1">
      <alignment horizontal="center" vertical="center" wrapText="1"/>
      <protection locked="0"/>
    </xf>
    <xf numFmtId="0" fontId="5" fillId="13" borderId="14" xfId="0" applyFont="1" applyFill="1" applyBorder="1" applyAlignment="1" applyProtection="1">
      <alignment horizontal="center" vertical="center" wrapText="1"/>
      <protection locked="0"/>
    </xf>
    <xf numFmtId="0" fontId="5" fillId="13" borderId="17" xfId="0" applyFont="1" applyFill="1" applyBorder="1" applyAlignment="1" applyProtection="1">
      <alignment horizontal="center" vertical="center" wrapText="1"/>
      <protection locked="0"/>
    </xf>
    <xf numFmtId="0" fontId="8" fillId="9" borderId="32" xfId="0" applyFont="1" applyFill="1" applyBorder="1" applyAlignment="1" applyProtection="1">
      <alignment horizontal="left"/>
      <protection locked="0"/>
    </xf>
    <xf numFmtId="0" fontId="8" fillId="14" borderId="18" xfId="0" applyFont="1" applyFill="1" applyBorder="1" applyAlignment="1" applyProtection="1">
      <alignment horizontal="center" vertical="center" wrapText="1"/>
      <protection locked="0"/>
    </xf>
    <xf numFmtId="0" fontId="5" fillId="14" borderId="19" xfId="0" applyFont="1" applyFill="1" applyBorder="1" applyAlignment="1" applyProtection="1">
      <alignment horizontal="center" vertical="center" wrapText="1"/>
      <protection locked="0"/>
    </xf>
    <xf numFmtId="0" fontId="8" fillId="0" borderId="29" xfId="0" applyFont="1" applyBorder="1" applyProtection="1">
      <protection locked="0"/>
    </xf>
    <xf numFmtId="0" fontId="8" fillId="0" borderId="4" xfId="0" applyFont="1" applyBorder="1" applyAlignment="1" applyProtection="1">
      <alignment horizontal="left"/>
      <protection locked="0"/>
    </xf>
    <xf numFmtId="0" fontId="8" fillId="0" borderId="14" xfId="0" applyFont="1" applyBorder="1" applyAlignment="1" applyProtection="1">
      <alignment horizontal="left"/>
      <protection locked="0"/>
    </xf>
    <xf numFmtId="0" fontId="8" fillId="0" borderId="17" xfId="0" applyFont="1" applyBorder="1" applyAlignment="1" applyProtection="1">
      <alignment horizontal="left"/>
      <protection locked="0"/>
    </xf>
    <xf numFmtId="0" fontId="8" fillId="15" borderId="26" xfId="0" applyFont="1" applyFill="1" applyBorder="1" applyAlignment="1" applyProtection="1">
      <alignment horizontal="left" wrapText="1"/>
      <protection locked="0"/>
    </xf>
    <xf numFmtId="0" fontId="8" fillId="15" borderId="22" xfId="0" applyFont="1" applyFill="1" applyBorder="1" applyAlignment="1" applyProtection="1">
      <alignment horizontal="left" wrapText="1"/>
      <protection locked="0"/>
    </xf>
    <xf numFmtId="0" fontId="8" fillId="15" borderId="23" xfId="0" applyFont="1" applyFill="1" applyBorder="1" applyAlignment="1" applyProtection="1">
      <alignment horizontal="left" wrapText="1"/>
      <protection locked="0"/>
    </xf>
    <xf numFmtId="0" fontId="8" fillId="15" borderId="27" xfId="0" applyFont="1" applyFill="1" applyBorder="1" applyAlignment="1" applyProtection="1">
      <alignment horizontal="left" wrapText="1"/>
      <protection locked="0"/>
    </xf>
    <xf numFmtId="0" fontId="8" fillId="15" borderId="24" xfId="0" applyFont="1" applyFill="1" applyBorder="1" applyAlignment="1" applyProtection="1">
      <alignment horizontal="left" wrapText="1"/>
      <protection locked="0"/>
    </xf>
    <xf numFmtId="0" fontId="8" fillId="15" borderId="12" xfId="0" applyFont="1" applyFill="1" applyBorder="1" applyAlignment="1" applyProtection="1">
      <alignment horizontal="left" wrapText="1"/>
      <protection locked="0"/>
    </xf>
  </cellXfs>
  <cellStyles count="4">
    <cellStyle name="Comma" xfId="1" builtinId="3"/>
    <cellStyle name="Currency" xfId="2" builtinId="4"/>
    <cellStyle name="Normal" xfId="0" builtinId="0" customBuiltin="1"/>
    <cellStyle name="Percent" xfId="3" builtinId="5"/>
  </cellStyles>
  <dxfs count="2">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fmlaLink="$Z$4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990600</xdr:colOff>
      <xdr:row>0</xdr:row>
      <xdr:rowOff>95250</xdr:rowOff>
    </xdr:from>
    <xdr:to>
      <xdr:col>2</xdr:col>
      <xdr:colOff>792480</xdr:colOff>
      <xdr:row>5</xdr:row>
      <xdr:rowOff>70485</xdr:rowOff>
    </xdr:to>
    <xdr:pic>
      <xdr:nvPicPr>
        <xdr:cNvPr id="2" name="Picture 1" descr="A picture containing clipart&#10;&#10;Description automatically generated">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8440" y="95250"/>
          <a:ext cx="1569720" cy="8515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40</xdr:row>
          <xdr:rowOff>160020</xdr:rowOff>
        </xdr:from>
        <xdr:to>
          <xdr:col>5</xdr:col>
          <xdr:colOff>411480</xdr:colOff>
          <xdr:row>42</xdr:row>
          <xdr:rowOff>22860</xdr:rowOff>
        </xdr:to>
        <xdr:sp macro="" textlink="">
          <xdr:nvSpPr>
            <xdr:cNvPr id="1028" name="Check Box 4" descr="Enter Rate"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Box To Utilize Indirect Rate Up To 15%</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3B18A-BCC1-45C4-823A-263A88812E6C}">
  <dimension ref="A7:D33"/>
  <sheetViews>
    <sheetView workbookViewId="0">
      <selection activeCell="G23" sqref="G23"/>
    </sheetView>
  </sheetViews>
  <sheetFormatPr defaultColWidth="8.88671875" defaultRowHeight="13.8" x14ac:dyDescent="0.25"/>
  <cols>
    <col min="1" max="4" width="25.6640625" style="80" customWidth="1"/>
    <col min="5" max="16384" width="8.88671875" style="80"/>
  </cols>
  <sheetData>
    <row r="7" spans="1:4" ht="15" customHeight="1" x14ac:dyDescent="0.25">
      <c r="A7" s="99" t="s">
        <v>56</v>
      </c>
      <c r="B7" s="99"/>
      <c r="C7" s="99"/>
      <c r="D7" s="99"/>
    </row>
    <row r="8" spans="1:4" ht="99.6" customHeight="1" x14ac:dyDescent="0.25">
      <c r="A8" s="95" t="s">
        <v>51</v>
      </c>
      <c r="B8" s="95"/>
      <c r="C8" s="95"/>
      <c r="D8" s="95"/>
    </row>
    <row r="9" spans="1:4" ht="57" customHeight="1" x14ac:dyDescent="0.25">
      <c r="A9" s="95" t="s">
        <v>58</v>
      </c>
      <c r="B9" s="95"/>
      <c r="C9" s="95"/>
      <c r="D9" s="95"/>
    </row>
    <row r="10" spans="1:4" ht="17.399999999999999" x14ac:dyDescent="0.25">
      <c r="A10" s="97" t="s">
        <v>44</v>
      </c>
      <c r="B10" s="97"/>
      <c r="C10" s="97"/>
      <c r="D10" s="97"/>
    </row>
    <row r="11" spans="1:4" ht="46.95" customHeight="1" x14ac:dyDescent="0.25">
      <c r="A11" s="96" t="s">
        <v>45</v>
      </c>
      <c r="B11" s="96"/>
      <c r="C11" s="96"/>
      <c r="D11" s="96"/>
    </row>
    <row r="12" spans="1:4" ht="52.2" customHeight="1" x14ac:dyDescent="0.25">
      <c r="A12" s="96" t="s">
        <v>59</v>
      </c>
      <c r="B12" s="96"/>
      <c r="C12" s="96"/>
      <c r="D12" s="96"/>
    </row>
    <row r="13" spans="1:4" ht="55.2" customHeight="1" x14ac:dyDescent="0.25">
      <c r="A13" s="96" t="s">
        <v>60</v>
      </c>
      <c r="B13" s="96"/>
      <c r="C13" s="96"/>
      <c r="D13" s="96"/>
    </row>
    <row r="14" spans="1:4" ht="45" customHeight="1" x14ac:dyDescent="0.25">
      <c r="A14" s="96" t="s">
        <v>61</v>
      </c>
      <c r="B14" s="96"/>
      <c r="C14" s="96"/>
      <c r="D14" s="96"/>
    </row>
    <row r="15" spans="1:4" ht="44.4" customHeight="1" x14ac:dyDescent="0.25">
      <c r="A15" s="96" t="s">
        <v>62</v>
      </c>
      <c r="B15" s="96"/>
      <c r="C15" s="96"/>
      <c r="D15" s="96"/>
    </row>
    <row r="16" spans="1:4" ht="52.2" customHeight="1" x14ac:dyDescent="0.25">
      <c r="A16" s="96" t="s">
        <v>73</v>
      </c>
      <c r="B16" s="96"/>
      <c r="C16" s="96"/>
      <c r="D16" s="96"/>
    </row>
    <row r="17" spans="1:4" ht="57.6" customHeight="1" x14ac:dyDescent="0.25">
      <c r="A17" s="96" t="s">
        <v>63</v>
      </c>
      <c r="B17" s="96"/>
      <c r="C17" s="96"/>
      <c r="D17" s="96"/>
    </row>
    <row r="18" spans="1:4" ht="56.4" customHeight="1" x14ac:dyDescent="0.25">
      <c r="A18" s="98" t="s">
        <v>57</v>
      </c>
      <c r="B18" s="98"/>
      <c r="C18" s="98"/>
      <c r="D18" s="98"/>
    </row>
    <row r="19" spans="1:4" ht="57.6" customHeight="1" x14ac:dyDescent="0.25">
      <c r="A19" s="96" t="s">
        <v>64</v>
      </c>
      <c r="B19" s="96"/>
      <c r="C19" s="96"/>
      <c r="D19" s="96"/>
    </row>
    <row r="20" spans="1:4" ht="48.6" customHeight="1" x14ac:dyDescent="0.25">
      <c r="A20" s="96" t="s">
        <v>65</v>
      </c>
      <c r="B20" s="96"/>
      <c r="C20" s="96"/>
      <c r="D20" s="96"/>
    </row>
    <row r="21" spans="1:4" ht="51.6" customHeight="1" x14ac:dyDescent="0.25">
      <c r="A21" s="96" t="s">
        <v>66</v>
      </c>
      <c r="B21" s="96"/>
      <c r="C21" s="96"/>
      <c r="D21" s="96"/>
    </row>
    <row r="22" spans="1:4" ht="45.6" customHeight="1" x14ac:dyDescent="0.25">
      <c r="A22" s="96" t="s">
        <v>67</v>
      </c>
      <c r="B22" s="96"/>
      <c r="C22" s="96"/>
      <c r="D22" s="96"/>
    </row>
    <row r="23" spans="1:4" ht="52.2" customHeight="1" x14ac:dyDescent="0.25">
      <c r="A23" s="96" t="s">
        <v>68</v>
      </c>
      <c r="B23" s="96"/>
      <c r="C23" s="96"/>
      <c r="D23" s="96"/>
    </row>
    <row r="24" spans="1:4" ht="57" customHeight="1" x14ac:dyDescent="0.25">
      <c r="A24" s="96" t="s">
        <v>83</v>
      </c>
      <c r="B24" s="96"/>
      <c r="C24" s="96"/>
      <c r="D24" s="96"/>
    </row>
    <row r="25" spans="1:4" ht="17.399999999999999" x14ac:dyDescent="0.25">
      <c r="A25" s="97" t="s">
        <v>52</v>
      </c>
      <c r="B25" s="97"/>
      <c r="C25" s="97"/>
      <c r="D25" s="97"/>
    </row>
    <row r="26" spans="1:4" ht="43.95" customHeight="1" x14ac:dyDescent="0.25">
      <c r="A26" s="98" t="s">
        <v>53</v>
      </c>
      <c r="B26" s="98"/>
      <c r="C26" s="98"/>
      <c r="D26" s="98"/>
    </row>
    <row r="27" spans="1:4" ht="71.400000000000006" customHeight="1" x14ac:dyDescent="0.25">
      <c r="A27" s="96" t="s">
        <v>69</v>
      </c>
      <c r="B27" s="96"/>
      <c r="C27" s="96"/>
      <c r="D27" s="96"/>
    </row>
    <row r="28" spans="1:4" ht="64.2" customHeight="1" x14ac:dyDescent="0.25">
      <c r="A28" s="96" t="s">
        <v>70</v>
      </c>
      <c r="B28" s="96"/>
      <c r="C28" s="96"/>
      <c r="D28" s="96"/>
    </row>
    <row r="29" spans="1:4" ht="91.2" customHeight="1" x14ac:dyDescent="0.25">
      <c r="A29" s="96" t="s">
        <v>71</v>
      </c>
      <c r="B29" s="96"/>
      <c r="C29" s="96"/>
      <c r="D29" s="96"/>
    </row>
    <row r="30" spans="1:4" ht="39" customHeight="1" x14ac:dyDescent="0.25">
      <c r="A30" s="97" t="s">
        <v>54</v>
      </c>
      <c r="B30" s="97"/>
      <c r="C30" s="97"/>
      <c r="D30" s="97"/>
    </row>
    <row r="31" spans="1:4" ht="67.95" customHeight="1" x14ac:dyDescent="0.25">
      <c r="A31" s="98" t="s">
        <v>55</v>
      </c>
      <c r="B31" s="98"/>
      <c r="C31" s="98"/>
      <c r="D31" s="98"/>
    </row>
    <row r="32" spans="1:4" ht="78" customHeight="1" x14ac:dyDescent="0.25">
      <c r="A32" s="96" t="s">
        <v>72</v>
      </c>
      <c r="B32" s="96"/>
      <c r="C32" s="96"/>
      <c r="D32" s="96"/>
    </row>
    <row r="33" spans="1:4" ht="49.95" customHeight="1" x14ac:dyDescent="0.25">
      <c r="A33" s="95" t="s">
        <v>43</v>
      </c>
      <c r="B33" s="95"/>
      <c r="C33" s="95"/>
      <c r="D33" s="95"/>
    </row>
  </sheetData>
  <mergeCells count="27">
    <mergeCell ref="A7:D7"/>
    <mergeCell ref="A11:D11"/>
    <mergeCell ref="A9:D9"/>
    <mergeCell ref="A27:D27"/>
    <mergeCell ref="A28:D28"/>
    <mergeCell ref="A19:D19"/>
    <mergeCell ref="A8:D8"/>
    <mergeCell ref="A12:D12"/>
    <mergeCell ref="A26:D26"/>
    <mergeCell ref="A10:D10"/>
    <mergeCell ref="A25:D25"/>
    <mergeCell ref="A13:D13"/>
    <mergeCell ref="A14:D14"/>
    <mergeCell ref="A15:D15"/>
    <mergeCell ref="A16:D16"/>
    <mergeCell ref="A17:D17"/>
    <mergeCell ref="A18:D18"/>
    <mergeCell ref="A21:D21"/>
    <mergeCell ref="A20:D20"/>
    <mergeCell ref="A22:D22"/>
    <mergeCell ref="A23:D23"/>
    <mergeCell ref="A33:D33"/>
    <mergeCell ref="A24:D24"/>
    <mergeCell ref="A29:D29"/>
    <mergeCell ref="A30:D30"/>
    <mergeCell ref="A31:D31"/>
    <mergeCell ref="A32:D3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39997558519241921"/>
    <pageSetUpPr fitToPage="1"/>
  </sheetPr>
  <dimension ref="A1:Z54"/>
  <sheetViews>
    <sheetView zoomScaleNormal="100" workbookViewId="0">
      <selection activeCell="B8" sqref="B8:F8"/>
    </sheetView>
  </sheetViews>
  <sheetFormatPr defaultColWidth="8.88671875" defaultRowHeight="14.4" x14ac:dyDescent="0.3"/>
  <cols>
    <col min="1" max="1" width="9.6640625" style="1" customWidth="1"/>
    <col min="2" max="2" width="8.88671875" style="1" customWidth="1"/>
    <col min="3" max="4" width="9.109375" style="1" customWidth="1"/>
    <col min="5" max="5" width="8.88671875" style="1" customWidth="1"/>
    <col min="6" max="6" width="6.88671875" style="1" customWidth="1"/>
    <col min="7" max="9" width="14.6640625" style="1" customWidth="1"/>
    <col min="10" max="10" width="8.88671875" style="1" customWidth="1"/>
    <col min="11" max="25" width="8.88671875" style="1"/>
    <col min="26" max="26" width="8.88671875" style="1" customWidth="1"/>
    <col min="27" max="16384" width="8.88671875" style="1"/>
  </cols>
  <sheetData>
    <row r="1" spans="1:26" ht="16.8" thickTop="1" thickBot="1" x14ac:dyDescent="0.35">
      <c r="A1" s="100" t="s">
        <v>75</v>
      </c>
      <c r="B1" s="101"/>
      <c r="C1" s="101"/>
      <c r="D1" s="101"/>
      <c r="E1" s="101"/>
      <c r="F1" s="101"/>
      <c r="G1" s="101"/>
      <c r="H1" s="101"/>
      <c r="I1" s="102"/>
    </row>
    <row r="2" spans="1:26" ht="24" customHeight="1" thickTop="1" thickBot="1" x14ac:dyDescent="0.35">
      <c r="A2" s="131" t="s">
        <v>85</v>
      </c>
      <c r="B2" s="132"/>
      <c r="C2" s="132"/>
      <c r="D2" s="132"/>
      <c r="E2" s="132"/>
      <c r="F2" s="132"/>
      <c r="G2" s="132"/>
      <c r="H2" s="132"/>
      <c r="I2" s="133"/>
    </row>
    <row r="3" spans="1:26" ht="22.2" customHeight="1" thickTop="1" thickBot="1" x14ac:dyDescent="0.35">
      <c r="A3" s="134" t="s">
        <v>25</v>
      </c>
      <c r="B3" s="135"/>
      <c r="C3" s="136" t="s">
        <v>26</v>
      </c>
      <c r="D3" s="136"/>
      <c r="E3" s="136"/>
      <c r="F3" s="136"/>
      <c r="G3" s="136" t="s">
        <v>27</v>
      </c>
      <c r="H3" s="136"/>
      <c r="I3" s="137"/>
      <c r="J3" s="32"/>
      <c r="K3" s="32"/>
      <c r="L3" s="32"/>
      <c r="M3" s="32"/>
      <c r="N3" s="32"/>
      <c r="O3" s="32"/>
      <c r="P3" s="32"/>
      <c r="Q3" s="32"/>
      <c r="R3" s="32"/>
      <c r="S3" s="32"/>
      <c r="T3" s="32"/>
      <c r="U3" s="32"/>
      <c r="V3" s="32"/>
      <c r="W3" s="32"/>
      <c r="X3" s="32"/>
      <c r="Y3" s="32"/>
      <c r="Z3" s="32"/>
    </row>
    <row r="4" spans="1:26" ht="49.2" customHeight="1" thickTop="1" x14ac:dyDescent="0.3">
      <c r="A4" s="103" t="s">
        <v>28</v>
      </c>
      <c r="B4" s="104"/>
      <c r="C4" s="104"/>
      <c r="D4" s="104"/>
      <c r="E4" s="104"/>
      <c r="F4" s="104"/>
      <c r="G4" s="35" t="s">
        <v>21</v>
      </c>
      <c r="H4" s="33" t="s">
        <v>38</v>
      </c>
      <c r="I4" s="34" t="s">
        <v>46</v>
      </c>
    </row>
    <row r="5" spans="1:26" s="2" customFormat="1" ht="17.25" customHeight="1" x14ac:dyDescent="0.3">
      <c r="A5" s="144" t="s">
        <v>37</v>
      </c>
      <c r="B5" s="145"/>
      <c r="C5" s="145"/>
      <c r="D5" s="145"/>
      <c r="E5" s="145"/>
      <c r="F5" s="145"/>
      <c r="G5" s="61">
        <f>'Section 2-Staffing Expenses'!E15+'Section 2-Staffing Expenses'!E29</f>
        <v>0</v>
      </c>
      <c r="H5" s="62">
        <f>G5-I5</f>
        <v>0</v>
      </c>
      <c r="I5" s="63">
        <f>'Section 2-Staffing Expenses'!F15+'Section 2-Staffing Expenses'!F29</f>
        <v>0</v>
      </c>
    </row>
    <row r="6" spans="1:26" x14ac:dyDescent="0.3">
      <c r="A6" s="141" t="s">
        <v>9</v>
      </c>
      <c r="B6" s="142"/>
      <c r="C6" s="142"/>
      <c r="D6" s="142"/>
      <c r="E6" s="142"/>
      <c r="F6" s="142"/>
      <c r="G6" s="142"/>
      <c r="H6" s="142"/>
      <c r="I6" s="143"/>
    </row>
    <row r="7" spans="1:26" x14ac:dyDescent="0.3">
      <c r="A7" s="51">
        <v>1</v>
      </c>
      <c r="B7" s="146" t="s">
        <v>36</v>
      </c>
      <c r="C7" s="147"/>
      <c r="D7" s="147"/>
      <c r="E7" s="147"/>
      <c r="F7" s="148"/>
      <c r="G7" s="36"/>
      <c r="H7" s="78">
        <f>G7-I7</f>
        <v>0</v>
      </c>
      <c r="I7" s="75"/>
    </row>
    <row r="8" spans="1:26" x14ac:dyDescent="0.3">
      <c r="A8" s="51">
        <v>2</v>
      </c>
      <c r="B8" s="146" t="s">
        <v>36</v>
      </c>
      <c r="C8" s="147"/>
      <c r="D8" s="147"/>
      <c r="E8" s="147"/>
      <c r="F8" s="148"/>
      <c r="G8" s="36"/>
      <c r="H8" s="78">
        <f t="shared" ref="H8:H14" si="0">G8-I8</f>
        <v>0</v>
      </c>
      <c r="I8" s="75"/>
    </row>
    <row r="9" spans="1:26" x14ac:dyDescent="0.3">
      <c r="A9" s="51">
        <v>3</v>
      </c>
      <c r="B9" s="146" t="s">
        <v>36</v>
      </c>
      <c r="C9" s="147"/>
      <c r="D9" s="147"/>
      <c r="E9" s="147"/>
      <c r="F9" s="148"/>
      <c r="G9" s="36"/>
      <c r="H9" s="78">
        <f t="shared" si="0"/>
        <v>0</v>
      </c>
      <c r="I9" s="75"/>
    </row>
    <row r="10" spans="1:26" ht="15.75" customHeight="1" x14ac:dyDescent="0.3">
      <c r="A10" s="51">
        <v>4</v>
      </c>
      <c r="B10" s="125"/>
      <c r="C10" s="126"/>
      <c r="D10" s="126"/>
      <c r="E10" s="126"/>
      <c r="F10" s="127"/>
      <c r="G10" s="36"/>
      <c r="H10" s="78">
        <f t="shared" si="0"/>
        <v>0</v>
      </c>
      <c r="I10" s="75"/>
    </row>
    <row r="11" spans="1:26" ht="15.75" hidden="1" customHeight="1" x14ac:dyDescent="0.3">
      <c r="A11" s="51">
        <v>5</v>
      </c>
      <c r="B11" s="125"/>
      <c r="C11" s="126"/>
      <c r="D11" s="126"/>
      <c r="E11" s="126"/>
      <c r="F11" s="127"/>
      <c r="G11" s="36"/>
      <c r="H11" s="78">
        <f t="shared" si="0"/>
        <v>0</v>
      </c>
      <c r="I11" s="75"/>
    </row>
    <row r="12" spans="1:26" ht="15.75" hidden="1" customHeight="1" x14ac:dyDescent="0.3">
      <c r="A12" s="51">
        <v>6</v>
      </c>
      <c r="B12" s="125"/>
      <c r="C12" s="126"/>
      <c r="D12" s="126"/>
      <c r="E12" s="126"/>
      <c r="F12" s="127"/>
      <c r="G12" s="36"/>
      <c r="H12" s="78">
        <f t="shared" si="0"/>
        <v>0</v>
      </c>
      <c r="I12" s="75"/>
    </row>
    <row r="13" spans="1:26" ht="15.75" hidden="1" customHeight="1" x14ac:dyDescent="0.3">
      <c r="A13" s="51">
        <v>7</v>
      </c>
      <c r="B13" s="125"/>
      <c r="C13" s="126"/>
      <c r="D13" s="126"/>
      <c r="E13" s="126"/>
      <c r="F13" s="127"/>
      <c r="G13" s="36"/>
      <c r="H13" s="78">
        <f t="shared" si="0"/>
        <v>0</v>
      </c>
      <c r="I13" s="75"/>
    </row>
    <row r="14" spans="1:26" ht="15.75" hidden="1" customHeight="1" x14ac:dyDescent="0.3">
      <c r="A14" s="51">
        <v>8</v>
      </c>
      <c r="B14" s="125"/>
      <c r="C14" s="126"/>
      <c r="D14" s="126"/>
      <c r="E14" s="126"/>
      <c r="F14" s="127"/>
      <c r="G14" s="36"/>
      <c r="H14" s="78">
        <f t="shared" si="0"/>
        <v>0</v>
      </c>
      <c r="I14" s="75"/>
    </row>
    <row r="15" spans="1:26" x14ac:dyDescent="0.3">
      <c r="A15" s="141" t="s">
        <v>13</v>
      </c>
      <c r="B15" s="142"/>
      <c r="C15" s="142"/>
      <c r="D15" s="142"/>
      <c r="E15" s="142"/>
      <c r="F15" s="142"/>
      <c r="G15" s="142"/>
      <c r="H15" s="142"/>
      <c r="I15" s="143"/>
    </row>
    <row r="16" spans="1:26" x14ac:dyDescent="0.3">
      <c r="A16" s="51">
        <v>1</v>
      </c>
      <c r="B16" s="146" t="s">
        <v>36</v>
      </c>
      <c r="C16" s="147"/>
      <c r="D16" s="147"/>
      <c r="E16" s="147"/>
      <c r="F16" s="148"/>
      <c r="G16" s="36"/>
      <c r="H16" s="78">
        <f>G16-I16</f>
        <v>0</v>
      </c>
      <c r="I16" s="75"/>
    </row>
    <row r="17" spans="1:9" x14ac:dyDescent="0.3">
      <c r="A17" s="51">
        <v>2</v>
      </c>
      <c r="B17" s="146" t="s">
        <v>36</v>
      </c>
      <c r="C17" s="147"/>
      <c r="D17" s="147"/>
      <c r="E17" s="147"/>
      <c r="F17" s="148"/>
      <c r="G17" s="36"/>
      <c r="H17" s="78">
        <f t="shared" ref="H17:H27" si="1">G17-I17</f>
        <v>0</v>
      </c>
      <c r="I17" s="75"/>
    </row>
    <row r="18" spans="1:9" x14ac:dyDescent="0.3">
      <c r="A18" s="51">
        <v>3</v>
      </c>
      <c r="B18" s="146" t="s">
        <v>36</v>
      </c>
      <c r="C18" s="147"/>
      <c r="D18" s="147"/>
      <c r="E18" s="147"/>
      <c r="F18" s="148"/>
      <c r="G18" s="36"/>
      <c r="H18" s="78">
        <f t="shared" si="1"/>
        <v>0</v>
      </c>
      <c r="I18" s="75"/>
    </row>
    <row r="19" spans="1:9" x14ac:dyDescent="0.3">
      <c r="A19" s="51">
        <v>4</v>
      </c>
      <c r="B19" s="125"/>
      <c r="C19" s="126"/>
      <c r="D19" s="126"/>
      <c r="E19" s="126"/>
      <c r="F19" s="127"/>
      <c r="G19" s="36"/>
      <c r="H19" s="78">
        <f t="shared" si="1"/>
        <v>0</v>
      </c>
      <c r="I19" s="75"/>
    </row>
    <row r="20" spans="1:9" hidden="1" x14ac:dyDescent="0.3">
      <c r="A20" s="51">
        <v>5</v>
      </c>
      <c r="B20" s="125"/>
      <c r="C20" s="126"/>
      <c r="D20" s="126"/>
      <c r="E20" s="126"/>
      <c r="F20" s="127"/>
      <c r="G20" s="36"/>
      <c r="H20" s="78">
        <f t="shared" si="1"/>
        <v>0</v>
      </c>
      <c r="I20" s="75"/>
    </row>
    <row r="21" spans="1:9" hidden="1" x14ac:dyDescent="0.3">
      <c r="A21" s="51">
        <v>6</v>
      </c>
      <c r="B21" s="125"/>
      <c r="C21" s="126"/>
      <c r="D21" s="126"/>
      <c r="E21" s="126"/>
      <c r="F21" s="127"/>
      <c r="G21" s="36"/>
      <c r="H21" s="78">
        <f t="shared" si="1"/>
        <v>0</v>
      </c>
      <c r="I21" s="75"/>
    </row>
    <row r="22" spans="1:9" hidden="1" x14ac:dyDescent="0.3">
      <c r="A22" s="51">
        <v>7</v>
      </c>
      <c r="B22" s="125"/>
      <c r="C22" s="126"/>
      <c r="D22" s="126"/>
      <c r="E22" s="126"/>
      <c r="F22" s="127"/>
      <c r="G22" s="36"/>
      <c r="H22" s="78">
        <f t="shared" si="1"/>
        <v>0</v>
      </c>
      <c r="I22" s="75"/>
    </row>
    <row r="23" spans="1:9" hidden="1" x14ac:dyDescent="0.3">
      <c r="A23" s="51">
        <v>8</v>
      </c>
      <c r="B23" s="125"/>
      <c r="C23" s="126"/>
      <c r="D23" s="126"/>
      <c r="E23" s="126"/>
      <c r="F23" s="127"/>
      <c r="G23" s="36"/>
      <c r="H23" s="78">
        <f t="shared" si="1"/>
        <v>0</v>
      </c>
      <c r="I23" s="75"/>
    </row>
    <row r="24" spans="1:9" x14ac:dyDescent="0.3">
      <c r="A24" s="149" t="s">
        <v>16</v>
      </c>
      <c r="B24" s="150"/>
      <c r="C24" s="150"/>
      <c r="D24" s="150"/>
      <c r="E24" s="150"/>
      <c r="F24" s="150"/>
      <c r="G24" s="38"/>
      <c r="H24" s="78">
        <f t="shared" si="1"/>
        <v>0</v>
      </c>
      <c r="I24" s="75"/>
    </row>
    <row r="25" spans="1:9" x14ac:dyDescent="0.3">
      <c r="A25" s="149" t="s">
        <v>17</v>
      </c>
      <c r="B25" s="150"/>
      <c r="C25" s="150"/>
      <c r="D25" s="150"/>
      <c r="E25" s="150"/>
      <c r="F25" s="150"/>
      <c r="G25" s="38"/>
      <c r="H25" s="78">
        <f t="shared" si="1"/>
        <v>0</v>
      </c>
      <c r="I25" s="75"/>
    </row>
    <row r="26" spans="1:9" x14ac:dyDescent="0.3">
      <c r="A26" s="149" t="s">
        <v>74</v>
      </c>
      <c r="B26" s="150"/>
      <c r="C26" s="150"/>
      <c r="D26" s="150"/>
      <c r="E26" s="150"/>
      <c r="F26" s="150"/>
      <c r="G26" s="38"/>
      <c r="H26" s="78">
        <f t="shared" si="1"/>
        <v>0</v>
      </c>
      <c r="I26" s="75"/>
    </row>
    <row r="27" spans="1:9" x14ac:dyDescent="0.3">
      <c r="A27" s="149" t="s">
        <v>18</v>
      </c>
      <c r="B27" s="150"/>
      <c r="C27" s="150"/>
      <c r="D27" s="150"/>
      <c r="E27" s="150"/>
      <c r="F27" s="150"/>
      <c r="G27" s="38"/>
      <c r="H27" s="78">
        <f t="shared" si="1"/>
        <v>0</v>
      </c>
      <c r="I27" s="75"/>
    </row>
    <row r="28" spans="1:9" x14ac:dyDescent="0.3">
      <c r="A28" s="138" t="s">
        <v>30</v>
      </c>
      <c r="B28" s="139"/>
      <c r="C28" s="139"/>
      <c r="D28" s="139"/>
      <c r="E28" s="139"/>
      <c r="F28" s="139"/>
      <c r="G28" s="139"/>
      <c r="H28" s="139"/>
      <c r="I28" s="140"/>
    </row>
    <row r="29" spans="1:9" x14ac:dyDescent="0.3">
      <c r="A29" s="81">
        <v>1</v>
      </c>
      <c r="B29" s="129"/>
      <c r="C29" s="129"/>
      <c r="D29" s="129"/>
      <c r="E29" s="129"/>
      <c r="F29" s="129"/>
      <c r="G29" s="82"/>
      <c r="H29" s="83">
        <f>G29-I29</f>
        <v>0</v>
      </c>
      <c r="I29" s="84"/>
    </row>
    <row r="30" spans="1:9" x14ac:dyDescent="0.3">
      <c r="A30" s="52">
        <v>2</v>
      </c>
      <c r="B30" s="130"/>
      <c r="C30" s="130"/>
      <c r="D30" s="130"/>
      <c r="E30" s="130"/>
      <c r="F30" s="130"/>
      <c r="G30" s="36"/>
      <c r="H30" s="79">
        <f>G30-I30</f>
        <v>0</v>
      </c>
      <c r="I30" s="76"/>
    </row>
    <row r="31" spans="1:9" x14ac:dyDescent="0.3">
      <c r="A31" s="85">
        <v>3</v>
      </c>
      <c r="B31" s="153"/>
      <c r="C31" s="153"/>
      <c r="D31" s="153"/>
      <c r="E31" s="153"/>
      <c r="F31" s="153"/>
      <c r="G31" s="86"/>
      <c r="H31" s="87">
        <f>G31-I31</f>
        <v>0</v>
      </c>
      <c r="I31" s="77"/>
    </row>
    <row r="32" spans="1:9" x14ac:dyDescent="0.3">
      <c r="A32" s="52">
        <v>4</v>
      </c>
      <c r="B32" s="128"/>
      <c r="C32" s="128"/>
      <c r="D32" s="128"/>
      <c r="E32" s="128"/>
      <c r="F32" s="128"/>
      <c r="G32" s="88"/>
      <c r="H32" s="89">
        <f>G32-I32</f>
        <v>0</v>
      </c>
      <c r="I32" s="76"/>
    </row>
    <row r="33" spans="1:26" hidden="1" x14ac:dyDescent="0.3">
      <c r="A33" s="52">
        <v>5</v>
      </c>
      <c r="B33" s="128"/>
      <c r="C33" s="128"/>
      <c r="D33" s="128"/>
      <c r="E33" s="128"/>
      <c r="F33" s="128"/>
      <c r="G33" s="88"/>
      <c r="H33" s="89">
        <f t="shared" ref="H33:H36" si="2">G33-I33</f>
        <v>0</v>
      </c>
      <c r="I33" s="76"/>
    </row>
    <row r="34" spans="1:26" hidden="1" x14ac:dyDescent="0.3">
      <c r="A34" s="81">
        <v>6</v>
      </c>
      <c r="B34" s="129"/>
      <c r="C34" s="129"/>
      <c r="D34" s="129"/>
      <c r="E34" s="129"/>
      <c r="F34" s="129"/>
      <c r="G34" s="82"/>
      <c r="H34" s="83">
        <f t="shared" si="2"/>
        <v>0</v>
      </c>
      <c r="I34" s="84"/>
    </row>
    <row r="35" spans="1:26" hidden="1" x14ac:dyDescent="0.3">
      <c r="A35" s="52">
        <v>7</v>
      </c>
      <c r="B35" s="130"/>
      <c r="C35" s="130"/>
      <c r="D35" s="130"/>
      <c r="E35" s="130"/>
      <c r="F35" s="130"/>
      <c r="G35" s="36"/>
      <c r="H35" s="87">
        <f t="shared" si="2"/>
        <v>0</v>
      </c>
      <c r="I35" s="77"/>
    </row>
    <row r="36" spans="1:26" ht="13.5" hidden="1" customHeight="1" thickBot="1" x14ac:dyDescent="0.35">
      <c r="A36" s="90">
        <v>8</v>
      </c>
      <c r="B36" s="105"/>
      <c r="C36" s="105"/>
      <c r="D36" s="105"/>
      <c r="E36" s="105"/>
      <c r="F36" s="105"/>
      <c r="G36" s="91"/>
      <c r="H36" s="92">
        <f t="shared" si="2"/>
        <v>0</v>
      </c>
      <c r="I36" s="93"/>
    </row>
    <row r="37" spans="1:26" ht="40.200000000000003" customHeight="1" x14ac:dyDescent="0.3">
      <c r="A37" s="157" t="s">
        <v>47</v>
      </c>
      <c r="B37" s="158"/>
      <c r="C37" s="158"/>
      <c r="D37" s="158"/>
      <c r="E37" s="158"/>
      <c r="F37" s="158"/>
      <c r="G37" s="158"/>
      <c r="H37" s="158"/>
      <c r="I37" s="159"/>
    </row>
    <row r="38" spans="1:26" x14ac:dyDescent="0.3">
      <c r="A38" s="151" t="s">
        <v>19</v>
      </c>
      <c r="B38" s="152"/>
      <c r="C38" s="152"/>
      <c r="D38" s="152"/>
      <c r="E38" s="152"/>
      <c r="F38" s="152"/>
      <c r="G38" s="36"/>
      <c r="H38" s="64">
        <f>G38</f>
        <v>0</v>
      </c>
      <c r="I38" s="65">
        <v>0</v>
      </c>
    </row>
    <row r="39" spans="1:26" x14ac:dyDescent="0.3">
      <c r="A39" s="154" t="s">
        <v>20</v>
      </c>
      <c r="B39" s="155"/>
      <c r="C39" s="155"/>
      <c r="D39" s="155"/>
      <c r="E39" s="155"/>
      <c r="F39" s="156"/>
      <c r="G39" s="36"/>
      <c r="H39" s="64">
        <f t="shared" ref="H39:H41" si="3">G39</f>
        <v>0</v>
      </c>
      <c r="I39" s="65">
        <v>0</v>
      </c>
    </row>
    <row r="40" spans="1:26" x14ac:dyDescent="0.3">
      <c r="A40" s="154" t="s">
        <v>14</v>
      </c>
      <c r="B40" s="155"/>
      <c r="C40" s="155"/>
      <c r="D40" s="155"/>
      <c r="E40" s="155"/>
      <c r="F40" s="156"/>
      <c r="G40" s="36"/>
      <c r="H40" s="64">
        <f t="shared" si="3"/>
        <v>0</v>
      </c>
      <c r="I40" s="65">
        <v>0</v>
      </c>
    </row>
    <row r="41" spans="1:26" x14ac:dyDescent="0.3">
      <c r="A41" s="154" t="s">
        <v>15</v>
      </c>
      <c r="B41" s="155"/>
      <c r="C41" s="155"/>
      <c r="D41" s="155"/>
      <c r="E41" s="155"/>
      <c r="F41" s="156"/>
      <c r="G41" s="36"/>
      <c r="H41" s="64">
        <f t="shared" si="3"/>
        <v>0</v>
      </c>
      <c r="I41" s="65">
        <v>0</v>
      </c>
    </row>
    <row r="42" spans="1:26" x14ac:dyDescent="0.3">
      <c r="A42" s="120" t="s">
        <v>29</v>
      </c>
      <c r="B42" s="121"/>
      <c r="C42" s="122"/>
      <c r="D42" s="123"/>
      <c r="E42" s="123"/>
      <c r="F42" s="124"/>
      <c r="G42" s="94" t="str">
        <f>IF(Z42=TRUE,"Enter Rate", "")</f>
        <v>Enter Rate</v>
      </c>
      <c r="H42" s="37"/>
      <c r="I42" s="66">
        <f>ROUND(IF(Z42=TRUE, (SUM(I5,I7,I8,I9,I10,I11,I12,I13,I14,I16,I17,I18,I19,I20,I21,I22,I23,I24,I25,I26,I27,I29,I30,I31,I32,I33,I34,I35,I36))*H42,"0"),2)</f>
        <v>0</v>
      </c>
      <c r="Z42" s="1" t="b">
        <v>1</v>
      </c>
    </row>
    <row r="43" spans="1:26" ht="17.25" customHeight="1" thickBot="1" x14ac:dyDescent="0.35">
      <c r="A43" s="115"/>
      <c r="B43" s="116"/>
      <c r="C43" s="116"/>
      <c r="D43" s="116"/>
      <c r="E43" s="116"/>
      <c r="F43" s="116"/>
      <c r="G43" s="116"/>
      <c r="H43" s="116"/>
      <c r="I43" s="117"/>
      <c r="Z43" s="1" t="str">
        <f>IF(Z42=TRUE,"1","")</f>
        <v>1</v>
      </c>
    </row>
    <row r="44" spans="1:26" ht="22.95" customHeight="1" thickTop="1" thickBot="1" x14ac:dyDescent="0.35">
      <c r="A44" s="118" t="s">
        <v>24</v>
      </c>
      <c r="B44" s="119"/>
      <c r="C44" s="119"/>
      <c r="D44" s="119"/>
      <c r="E44" s="119"/>
      <c r="F44" s="119"/>
      <c r="G44" s="67">
        <f>ROUNDUP((SUM(G5,G7:G14,G16:G27,G29:G36, G38:G41)+I42),0)</f>
        <v>0</v>
      </c>
      <c r="H44" s="68">
        <f>ROUNDUP((SUM(H5,H7:H14,H16:H27,H29:H36,H38:H41)),0)</f>
        <v>0</v>
      </c>
      <c r="I44" s="69">
        <f>ROUNDUP((SUM(I5,I7:I14,I16:I27,I29:I36,I38:I42)),0)</f>
        <v>0</v>
      </c>
    </row>
    <row r="45" spans="1:26" ht="19.95" customHeight="1" thickTop="1" x14ac:dyDescent="0.3">
      <c r="A45" s="106" t="s">
        <v>0</v>
      </c>
      <c r="B45" s="109" t="s">
        <v>11</v>
      </c>
      <c r="C45" s="109"/>
      <c r="D45" s="109"/>
      <c r="E45" s="109"/>
      <c r="F45" s="109"/>
      <c r="G45" s="109"/>
      <c r="H45" s="109"/>
      <c r="I45" s="110"/>
    </row>
    <row r="46" spans="1:26" ht="19.95" customHeight="1" x14ac:dyDescent="0.3">
      <c r="A46" s="107"/>
      <c r="B46" s="111"/>
      <c r="C46" s="111"/>
      <c r="D46" s="111"/>
      <c r="E46" s="111"/>
      <c r="F46" s="111"/>
      <c r="G46" s="111"/>
      <c r="H46" s="111"/>
      <c r="I46" s="112"/>
    </row>
    <row r="47" spans="1:26" ht="19.95" customHeight="1" x14ac:dyDescent="0.3">
      <c r="A47" s="107"/>
      <c r="B47" s="111"/>
      <c r="C47" s="111"/>
      <c r="D47" s="111"/>
      <c r="E47" s="111"/>
      <c r="F47" s="111"/>
      <c r="G47" s="111"/>
      <c r="H47" s="111"/>
      <c r="I47" s="112"/>
    </row>
    <row r="48" spans="1:26" ht="19.95" customHeight="1" x14ac:dyDescent="0.3">
      <c r="A48" s="107"/>
      <c r="B48" s="111"/>
      <c r="C48" s="111"/>
      <c r="D48" s="111"/>
      <c r="E48" s="111"/>
      <c r="F48" s="111"/>
      <c r="G48" s="111"/>
      <c r="H48" s="111"/>
      <c r="I48" s="112"/>
    </row>
    <row r="49" spans="1:9" ht="19.95" customHeight="1" x14ac:dyDescent="0.3">
      <c r="A49" s="107"/>
      <c r="B49" s="111"/>
      <c r="C49" s="111"/>
      <c r="D49" s="111"/>
      <c r="E49" s="111"/>
      <c r="F49" s="111"/>
      <c r="G49" s="111"/>
      <c r="H49" s="111"/>
      <c r="I49" s="112"/>
    </row>
    <row r="50" spans="1:9" ht="19.95" customHeight="1" x14ac:dyDescent="0.3">
      <c r="A50" s="107"/>
      <c r="B50" s="111"/>
      <c r="C50" s="111"/>
      <c r="D50" s="111"/>
      <c r="E50" s="111"/>
      <c r="F50" s="111"/>
      <c r="G50" s="111"/>
      <c r="H50" s="111"/>
      <c r="I50" s="112"/>
    </row>
    <row r="51" spans="1:9" ht="19.95" customHeight="1" x14ac:dyDescent="0.3">
      <c r="A51" s="107"/>
      <c r="B51" s="111"/>
      <c r="C51" s="111"/>
      <c r="D51" s="111"/>
      <c r="E51" s="111"/>
      <c r="F51" s="111"/>
      <c r="G51" s="111"/>
      <c r="H51" s="111"/>
      <c r="I51" s="112"/>
    </row>
    <row r="52" spans="1:9" ht="26.4" customHeight="1" x14ac:dyDescent="0.3">
      <c r="A52" s="107"/>
      <c r="B52" s="111"/>
      <c r="C52" s="111"/>
      <c r="D52" s="111"/>
      <c r="E52" s="111"/>
      <c r="F52" s="111"/>
      <c r="G52" s="111"/>
      <c r="H52" s="111"/>
      <c r="I52" s="112"/>
    </row>
    <row r="53" spans="1:9" ht="19.95" customHeight="1" thickBot="1" x14ac:dyDescent="0.35">
      <c r="A53" s="108"/>
      <c r="B53" s="113"/>
      <c r="C53" s="113"/>
      <c r="D53" s="113"/>
      <c r="E53" s="113"/>
      <c r="F53" s="113"/>
      <c r="G53" s="113"/>
      <c r="H53" s="113"/>
      <c r="I53" s="114"/>
    </row>
    <row r="54" spans="1:9" ht="15" customHeight="1" thickTop="1" x14ac:dyDescent="0.3">
      <c r="A54" s="58" t="s">
        <v>84</v>
      </c>
    </row>
  </sheetData>
  <sheetProtection algorithmName="SHA-512" hashValue="lYiowFmpnnwDFsQxWIlet8WPZKwhQAv5COHYKbaaWIvO8TNblmTk785pSU3TdaYKLlnIRm0qb7apRWEsPj98Nw==" saltValue="aBVcgxFplNwo9k4nqkpnyQ==" spinCount="100000" sheet="1" formatCells="0" formatColumns="0" formatRows="0" insertColumns="0" insertRows="0" deleteColumns="0" deleteRows="0"/>
  <mergeCells count="49">
    <mergeCell ref="B17:F17"/>
    <mergeCell ref="B18:F18"/>
    <mergeCell ref="B19:F19"/>
    <mergeCell ref="B11:F11"/>
    <mergeCell ref="B12:F12"/>
    <mergeCell ref="B13:F13"/>
    <mergeCell ref="B14:F14"/>
    <mergeCell ref="A38:F38"/>
    <mergeCell ref="B31:F31"/>
    <mergeCell ref="B20:F20"/>
    <mergeCell ref="B35:F35"/>
    <mergeCell ref="A41:F41"/>
    <mergeCell ref="A37:I37"/>
    <mergeCell ref="A39:F39"/>
    <mergeCell ref="A40:F40"/>
    <mergeCell ref="A24:F24"/>
    <mergeCell ref="A25:F25"/>
    <mergeCell ref="A2:I2"/>
    <mergeCell ref="A3:B3"/>
    <mergeCell ref="C3:F3"/>
    <mergeCell ref="G3:I3"/>
    <mergeCell ref="A28:I28"/>
    <mergeCell ref="A15:I15"/>
    <mergeCell ref="A5:F5"/>
    <mergeCell ref="B21:F21"/>
    <mergeCell ref="A6:I6"/>
    <mergeCell ref="B7:F7"/>
    <mergeCell ref="B8:F8"/>
    <mergeCell ref="A26:F26"/>
    <mergeCell ref="A27:F27"/>
    <mergeCell ref="B9:F9"/>
    <mergeCell ref="B10:F10"/>
    <mergeCell ref="B16:F16"/>
    <mergeCell ref="A1:I1"/>
    <mergeCell ref="A4:F4"/>
    <mergeCell ref="B36:F36"/>
    <mergeCell ref="A45:A53"/>
    <mergeCell ref="B45:I53"/>
    <mergeCell ref="A43:I43"/>
    <mergeCell ref="A44:F44"/>
    <mergeCell ref="A42:B42"/>
    <mergeCell ref="C42:F42"/>
    <mergeCell ref="B22:F22"/>
    <mergeCell ref="B23:F23"/>
    <mergeCell ref="B32:F32"/>
    <mergeCell ref="B33:F33"/>
    <mergeCell ref="B34:F34"/>
    <mergeCell ref="B29:F29"/>
    <mergeCell ref="B30:F30"/>
  </mergeCells>
  <conditionalFormatting sqref="G42">
    <cfRule type="cellIs" dxfId="1" priority="5" operator="equal">
      <formula>"Enter Rate"</formula>
    </cfRule>
  </conditionalFormatting>
  <conditionalFormatting sqref="H42:I42">
    <cfRule type="expression" dxfId="0" priority="1">
      <formula>$Z42=TRUE</formula>
    </cfRule>
  </conditionalFormatting>
  <dataValidations count="1">
    <dataValidation type="decimal" allowBlank="1" showInputMessage="1" showErrorMessage="1" sqref="H42" xr:uid="{503C4EEE-C0AD-42C9-A8A5-2FA81E68D29D}">
      <formula1>0</formula1>
      <formula2>0.15</formula2>
    </dataValidation>
  </dataValidations>
  <printOptions horizontalCentered="1"/>
  <pageMargins left="0.7" right="0.7" top="1" bottom="0.75" header="0.5" footer="0.3"/>
  <pageSetup scale="88" fitToWidth="0" orientation="portrait" r:id="rId1"/>
  <headerFooter alignWithMargins="0">
    <oddHeader>&amp;C&amp;"Arial,Bold"&amp;14Grant Budget</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ltText="Enter Rate">
                <anchor moveWithCells="1">
                  <from>
                    <xdr:col>2</xdr:col>
                    <xdr:colOff>38100</xdr:colOff>
                    <xdr:row>40</xdr:row>
                    <xdr:rowOff>160020</xdr:rowOff>
                  </from>
                  <to>
                    <xdr:col>5</xdr:col>
                    <xdr:colOff>411480</xdr:colOff>
                    <xdr:row>42</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79998168889431442"/>
  </sheetPr>
  <dimension ref="A1:F31"/>
  <sheetViews>
    <sheetView tabSelected="1" zoomScaleNormal="100" zoomScalePageLayoutView="80" workbookViewId="0">
      <selection activeCell="F14" sqref="F14"/>
    </sheetView>
  </sheetViews>
  <sheetFormatPr defaultColWidth="8.88671875" defaultRowHeight="14.4" x14ac:dyDescent="0.3"/>
  <cols>
    <col min="1" max="1" width="10.6640625" style="1" customWidth="1"/>
    <col min="2" max="2" width="32" style="1" customWidth="1"/>
    <col min="3" max="6" width="13.33203125" style="1" customWidth="1"/>
    <col min="7" max="7" width="8.88671875" style="1" customWidth="1"/>
    <col min="8" max="16384" width="8.88671875" style="1"/>
  </cols>
  <sheetData>
    <row r="1" spans="1:6" ht="16.8" thickTop="1" thickBot="1" x14ac:dyDescent="0.35">
      <c r="A1" s="160" t="s">
        <v>76</v>
      </c>
      <c r="B1" s="161"/>
      <c r="C1" s="161"/>
      <c r="D1" s="161"/>
      <c r="E1" s="161"/>
      <c r="F1" s="162"/>
    </row>
    <row r="2" spans="1:6" ht="42" customHeight="1" thickTop="1" thickBot="1" x14ac:dyDescent="0.35">
      <c r="A2" s="168" t="s">
        <v>31</v>
      </c>
      <c r="B2" s="169"/>
      <c r="C2" s="55" t="s">
        <v>4</v>
      </c>
      <c r="D2" s="56" t="s">
        <v>22</v>
      </c>
      <c r="E2" s="56" t="s">
        <v>86</v>
      </c>
      <c r="F2" s="57" t="s">
        <v>48</v>
      </c>
    </row>
    <row r="3" spans="1:6" ht="15.6" thickTop="1" thickBot="1" x14ac:dyDescent="0.35">
      <c r="A3" s="170" t="s">
        <v>7</v>
      </c>
      <c r="B3" s="171"/>
      <c r="C3" s="171"/>
      <c r="D3" s="171"/>
      <c r="E3" s="171"/>
      <c r="F3" s="172"/>
    </row>
    <row r="4" spans="1:6" ht="15.6" thickTop="1" thickBot="1" x14ac:dyDescent="0.35">
      <c r="A4" s="39">
        <v>1</v>
      </c>
      <c r="B4" s="16"/>
      <c r="C4" s="3"/>
      <c r="D4" s="4"/>
      <c r="E4" s="44">
        <f>ROUND(C4*D4,2)*2</f>
        <v>0</v>
      </c>
      <c r="F4" s="5"/>
    </row>
    <row r="5" spans="1:6" ht="15.6" thickTop="1" thickBot="1" x14ac:dyDescent="0.35">
      <c r="A5" s="40">
        <v>2</v>
      </c>
      <c r="B5" s="20"/>
      <c r="C5" s="8"/>
      <c r="D5" s="42"/>
      <c r="E5" s="44">
        <f t="shared" ref="E5:E13" si="0">ROUND(C5*D5,2)*2</f>
        <v>0</v>
      </c>
      <c r="F5" s="43"/>
    </row>
    <row r="6" spans="1:6" ht="15.6" thickTop="1" thickBot="1" x14ac:dyDescent="0.35">
      <c r="A6" s="40">
        <v>3</v>
      </c>
      <c r="B6" s="20"/>
      <c r="C6" s="8"/>
      <c r="D6" s="42"/>
      <c r="E6" s="44">
        <f t="shared" si="0"/>
        <v>0</v>
      </c>
      <c r="F6" s="43"/>
    </row>
    <row r="7" spans="1:6" ht="15.6" thickTop="1" thickBot="1" x14ac:dyDescent="0.35">
      <c r="A7" s="40">
        <v>4</v>
      </c>
      <c r="B7" s="20"/>
      <c r="C7" s="8"/>
      <c r="D7" s="42"/>
      <c r="E7" s="44">
        <f t="shared" si="0"/>
        <v>0</v>
      </c>
      <c r="F7" s="43"/>
    </row>
    <row r="8" spans="1:6" ht="15.6" thickTop="1" thickBot="1" x14ac:dyDescent="0.35">
      <c r="A8" s="40">
        <v>5</v>
      </c>
      <c r="B8" s="20"/>
      <c r="C8" s="8"/>
      <c r="D8" s="42"/>
      <c r="E8" s="44">
        <f t="shared" si="0"/>
        <v>0</v>
      </c>
      <c r="F8" s="43"/>
    </row>
    <row r="9" spans="1:6" ht="15.6" thickTop="1" thickBot="1" x14ac:dyDescent="0.35">
      <c r="A9" s="40">
        <v>6</v>
      </c>
      <c r="B9" s="20"/>
      <c r="C9" s="8"/>
      <c r="D9" s="42"/>
      <c r="E9" s="44">
        <f t="shared" si="0"/>
        <v>0</v>
      </c>
      <c r="F9" s="43"/>
    </row>
    <row r="10" spans="1:6" ht="15.6" thickTop="1" thickBot="1" x14ac:dyDescent="0.35">
      <c r="A10" s="40">
        <v>7</v>
      </c>
      <c r="B10" s="20"/>
      <c r="C10" s="8"/>
      <c r="D10" s="42"/>
      <c r="E10" s="44">
        <f t="shared" si="0"/>
        <v>0</v>
      </c>
      <c r="F10" s="43"/>
    </row>
    <row r="11" spans="1:6" ht="15.6" thickTop="1" thickBot="1" x14ac:dyDescent="0.35">
      <c r="A11" s="40">
        <v>8</v>
      </c>
      <c r="B11" s="20"/>
      <c r="C11" s="8"/>
      <c r="D11" s="42"/>
      <c r="E11" s="44">
        <f t="shared" si="0"/>
        <v>0</v>
      </c>
      <c r="F11" s="43"/>
    </row>
    <row r="12" spans="1:6" ht="15.6" thickTop="1" thickBot="1" x14ac:dyDescent="0.35">
      <c r="A12" s="40">
        <v>9</v>
      </c>
      <c r="B12" s="20"/>
      <c r="C12" s="8"/>
      <c r="D12" s="42"/>
      <c r="E12" s="44">
        <f t="shared" si="0"/>
        <v>0</v>
      </c>
      <c r="F12" s="43"/>
    </row>
    <row r="13" spans="1:6" ht="15.6" thickTop="1" thickBot="1" x14ac:dyDescent="0.35">
      <c r="A13" s="41">
        <v>10</v>
      </c>
      <c r="B13" s="53"/>
      <c r="C13" s="11"/>
      <c r="D13" s="12"/>
      <c r="E13" s="44">
        <f t="shared" si="0"/>
        <v>0</v>
      </c>
      <c r="F13" s="13"/>
    </row>
    <row r="14" spans="1:6" ht="61.5" customHeight="1" thickTop="1" thickBot="1" x14ac:dyDescent="0.35">
      <c r="A14" s="163" t="s">
        <v>32</v>
      </c>
      <c r="B14" s="164"/>
      <c r="C14" s="165"/>
      <c r="D14" s="49"/>
      <c r="E14" s="59">
        <f>ROUND(SUM(E4:E13)*D14,2)</f>
        <v>0</v>
      </c>
      <c r="F14" s="60">
        <f>ROUND(SUM(F4:F13)*D14,2)</f>
        <v>0</v>
      </c>
    </row>
    <row r="15" spans="1:6" ht="15.6" thickTop="1" thickBot="1" x14ac:dyDescent="0.35">
      <c r="A15" s="166" t="s">
        <v>33</v>
      </c>
      <c r="B15" s="166"/>
      <c r="C15" s="167"/>
      <c r="D15" s="54" t="s">
        <v>10</v>
      </c>
      <c r="E15" s="70">
        <f>ROUND(SUM(E4:E13,E14),2)</f>
        <v>0</v>
      </c>
      <c r="F15" s="71">
        <f>ROUND(SUM(F4:F13,F14),2)</f>
        <v>0</v>
      </c>
    </row>
    <row r="16" spans="1:6" ht="75" customHeight="1" thickTop="1" thickBot="1" x14ac:dyDescent="0.35">
      <c r="A16" s="14" t="s">
        <v>78</v>
      </c>
      <c r="B16" s="173" t="s">
        <v>80</v>
      </c>
      <c r="C16" s="174"/>
      <c r="D16" s="174"/>
      <c r="E16" s="174"/>
      <c r="F16" s="175"/>
    </row>
    <row r="17" spans="1:6" ht="75.75" customHeight="1" thickTop="1" thickBot="1" x14ac:dyDescent="0.35">
      <c r="A17" s="14" t="s">
        <v>79</v>
      </c>
      <c r="B17" s="173" t="s">
        <v>81</v>
      </c>
      <c r="C17" s="174"/>
      <c r="D17" s="174"/>
      <c r="E17" s="174"/>
      <c r="F17" s="175"/>
    </row>
    <row r="18" spans="1:6" ht="15.75" customHeight="1" thickTop="1" thickBot="1" x14ac:dyDescent="0.35">
      <c r="A18" s="179" t="s">
        <v>42</v>
      </c>
      <c r="B18" s="180"/>
      <c r="C18" s="183" t="s">
        <v>5</v>
      </c>
      <c r="D18" s="183" t="s">
        <v>8</v>
      </c>
      <c r="E18" s="183" t="s">
        <v>23</v>
      </c>
      <c r="F18" s="185" t="s">
        <v>48</v>
      </c>
    </row>
    <row r="19" spans="1:6" ht="24.75" customHeight="1" thickTop="1" thickBot="1" x14ac:dyDescent="0.35">
      <c r="A19" s="181"/>
      <c r="B19" s="182"/>
      <c r="C19" s="184"/>
      <c r="D19" s="184"/>
      <c r="E19" s="184"/>
      <c r="F19" s="185"/>
    </row>
    <row r="20" spans="1:6" ht="15.6" thickTop="1" thickBot="1" x14ac:dyDescent="0.35">
      <c r="A20" s="176" t="s">
        <v>12</v>
      </c>
      <c r="B20" s="177"/>
      <c r="C20" s="177"/>
      <c r="D20" s="177"/>
      <c r="E20" s="177"/>
      <c r="F20" s="178"/>
    </row>
    <row r="21" spans="1:6" ht="15" thickTop="1" x14ac:dyDescent="0.3">
      <c r="A21" s="39">
        <v>1</v>
      </c>
      <c r="B21" s="16"/>
      <c r="C21" s="15"/>
      <c r="D21" s="16"/>
      <c r="E21" s="17"/>
      <c r="F21" s="18"/>
    </row>
    <row r="22" spans="1:6" x14ac:dyDescent="0.3">
      <c r="A22" s="40">
        <v>2</v>
      </c>
      <c r="B22" s="20"/>
      <c r="C22" s="19"/>
      <c r="D22" s="20"/>
      <c r="E22" s="21"/>
      <c r="F22" s="22"/>
    </row>
    <row r="23" spans="1:6" x14ac:dyDescent="0.3">
      <c r="A23" s="40">
        <v>3</v>
      </c>
      <c r="B23" s="20"/>
      <c r="C23" s="19"/>
      <c r="D23" s="20"/>
      <c r="E23" s="21"/>
      <c r="F23" s="22"/>
    </row>
    <row r="24" spans="1:6" ht="15" thickBot="1" x14ac:dyDescent="0.35">
      <c r="A24" s="40">
        <v>4</v>
      </c>
      <c r="B24" s="20"/>
      <c r="C24" s="19"/>
      <c r="D24" s="20"/>
      <c r="E24" s="21"/>
      <c r="F24" s="22"/>
    </row>
    <row r="25" spans="1:6" hidden="1" x14ac:dyDescent="0.3">
      <c r="A25" s="40">
        <v>5</v>
      </c>
      <c r="B25" s="20"/>
      <c r="C25" s="19"/>
      <c r="D25" s="20"/>
      <c r="E25" s="21"/>
      <c r="F25" s="22"/>
    </row>
    <row r="26" spans="1:6" hidden="1" x14ac:dyDescent="0.3">
      <c r="A26" s="40">
        <v>6</v>
      </c>
      <c r="B26" s="20"/>
      <c r="C26" s="19"/>
      <c r="D26" s="20"/>
      <c r="E26" s="21"/>
      <c r="F26" s="22"/>
    </row>
    <row r="27" spans="1:6" hidden="1" x14ac:dyDescent="0.3">
      <c r="A27" s="40">
        <v>7</v>
      </c>
      <c r="B27" s="20"/>
      <c r="C27" s="19"/>
      <c r="D27" s="20"/>
      <c r="E27" s="21"/>
      <c r="F27" s="22"/>
    </row>
    <row r="28" spans="1:6" ht="15" hidden="1" thickBot="1" x14ac:dyDescent="0.35">
      <c r="A28" s="40">
        <v>8</v>
      </c>
      <c r="B28" s="20"/>
      <c r="C28" s="19"/>
      <c r="D28" s="20"/>
      <c r="E28" s="21"/>
      <c r="F28" s="22"/>
    </row>
    <row r="29" spans="1:6" ht="19.5" customHeight="1" thickTop="1" thickBot="1" x14ac:dyDescent="0.35">
      <c r="A29" s="166" t="s">
        <v>39</v>
      </c>
      <c r="B29" s="166"/>
      <c r="C29" s="167"/>
      <c r="D29" s="54" t="s">
        <v>10</v>
      </c>
      <c r="E29" s="72">
        <f>ROUND(SUM(E21:E28),2)</f>
        <v>0</v>
      </c>
      <c r="F29" s="73">
        <f>ROUND(SUM(F21:F28),2)</f>
        <v>0</v>
      </c>
    </row>
    <row r="30" spans="1:6" ht="148.5" customHeight="1" thickTop="1" thickBot="1" x14ac:dyDescent="0.35">
      <c r="A30" s="14" t="s">
        <v>78</v>
      </c>
      <c r="B30" s="173" t="s">
        <v>82</v>
      </c>
      <c r="C30" s="174"/>
      <c r="D30" s="174"/>
      <c r="E30" s="174"/>
      <c r="F30" s="175"/>
    </row>
    <row r="31" spans="1:6" ht="15" thickTop="1" x14ac:dyDescent="0.3">
      <c r="A31" s="58" t="s">
        <v>84</v>
      </c>
    </row>
  </sheetData>
  <sheetProtection algorithmName="SHA-512" hashValue="Ws22OoKOR25rPichkyjTDTfARmAk07T8ih1EiNmsxhcL3d7NKw/gHoBchwrd18Ns/TpgViRUt+gYPB0WB2Nyhg==" saltValue="iKfY/91FzH8lw1nu/8dN0A==" spinCount="100000" sheet="1" formatCells="0" formatColumns="0" formatRows="0" insertColumns="0" insertRows="0" deleteColumns="0" deleteRows="0"/>
  <mergeCells count="15">
    <mergeCell ref="B16:F16"/>
    <mergeCell ref="B30:F30"/>
    <mergeCell ref="B17:F17"/>
    <mergeCell ref="A20:F20"/>
    <mergeCell ref="A18:B19"/>
    <mergeCell ref="C18:C19"/>
    <mergeCell ref="D18:D19"/>
    <mergeCell ref="E18:E19"/>
    <mergeCell ref="F18:F19"/>
    <mergeCell ref="A29:C29"/>
    <mergeCell ref="A1:F1"/>
    <mergeCell ref="A14:C14"/>
    <mergeCell ref="A15:C15"/>
    <mergeCell ref="A2:B2"/>
    <mergeCell ref="A3:F3"/>
  </mergeCells>
  <printOptions horizontalCentered="1"/>
  <pageMargins left="0.7" right="0.7" top="1" bottom="0.75" header="0.5" footer="0.3"/>
  <pageSetup scale="91" fitToWidth="0" fitToHeight="0" orientation="portrait" r:id="rId1"/>
  <headerFooter>
    <oddHeader xml:space="preserve">&amp;R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79998168889431442"/>
    <pageSetUpPr fitToPage="1"/>
  </sheetPr>
  <dimension ref="A1:C36"/>
  <sheetViews>
    <sheetView zoomScaleNormal="100" workbookViewId="0">
      <selection activeCell="B39" sqref="B39"/>
    </sheetView>
  </sheetViews>
  <sheetFormatPr defaultColWidth="8.88671875" defaultRowHeight="14.4" x14ac:dyDescent="0.3"/>
  <cols>
    <col min="1" max="1" width="9.6640625" style="1" customWidth="1"/>
    <col min="2" max="2" width="67.6640625" style="1" customWidth="1"/>
    <col min="3" max="3" width="14.6640625" style="1" customWidth="1"/>
    <col min="4" max="4" width="8.88671875" style="1" customWidth="1"/>
    <col min="5" max="16384" width="8.88671875" style="1"/>
  </cols>
  <sheetData>
    <row r="1" spans="1:3" ht="16.95" customHeight="1" thickTop="1" thickBot="1" x14ac:dyDescent="0.35">
      <c r="A1" s="186" t="s">
        <v>77</v>
      </c>
      <c r="B1" s="187"/>
      <c r="C1" s="188"/>
    </row>
    <row r="2" spans="1:3" ht="46.2" customHeight="1" thickTop="1" thickBot="1" x14ac:dyDescent="0.35">
      <c r="A2" s="189" t="s">
        <v>40</v>
      </c>
      <c r="B2" s="190"/>
      <c r="C2" s="191"/>
    </row>
    <row r="3" spans="1:3" ht="28.95" customHeight="1" thickTop="1" x14ac:dyDescent="0.3">
      <c r="A3" s="193" t="s">
        <v>49</v>
      </c>
      <c r="B3" s="194"/>
      <c r="C3" s="50" t="s">
        <v>1</v>
      </c>
    </row>
    <row r="4" spans="1:3" ht="16.2" customHeight="1" x14ac:dyDescent="0.3">
      <c r="A4" s="154" t="s">
        <v>2</v>
      </c>
      <c r="B4" s="154"/>
      <c r="C4" s="23"/>
    </row>
    <row r="5" spans="1:3" ht="16.2" customHeight="1" thickBot="1" x14ac:dyDescent="0.35">
      <c r="A5" s="195" t="s">
        <v>3</v>
      </c>
      <c r="B5" s="195"/>
      <c r="C5" s="24"/>
    </row>
    <row r="6" spans="1:3" ht="15.6" thickTop="1" thickBot="1" x14ac:dyDescent="0.35">
      <c r="A6" s="176" t="s">
        <v>6</v>
      </c>
      <c r="B6" s="177"/>
      <c r="C6" s="178"/>
    </row>
    <row r="7" spans="1:3" ht="15" thickTop="1" x14ac:dyDescent="0.3">
      <c r="A7" s="45">
        <v>1</v>
      </c>
      <c r="B7" s="25"/>
      <c r="C7" s="26"/>
    </row>
    <row r="8" spans="1:3" x14ac:dyDescent="0.3">
      <c r="A8" s="6">
        <v>2</v>
      </c>
      <c r="B8" s="27"/>
      <c r="C8" s="23"/>
    </row>
    <row r="9" spans="1:3" x14ac:dyDescent="0.3">
      <c r="A9" s="6">
        <v>3</v>
      </c>
      <c r="B9" s="27"/>
      <c r="C9" s="23"/>
    </row>
    <row r="10" spans="1:3" hidden="1" x14ac:dyDescent="0.3">
      <c r="A10" s="6">
        <v>4</v>
      </c>
      <c r="B10" s="27"/>
      <c r="C10" s="23"/>
    </row>
    <row r="11" spans="1:3" hidden="1" x14ac:dyDescent="0.3">
      <c r="A11" s="6">
        <v>5</v>
      </c>
      <c r="B11" s="27"/>
      <c r="C11" s="23"/>
    </row>
    <row r="12" spans="1:3" hidden="1" x14ac:dyDescent="0.3">
      <c r="A12" s="6">
        <v>6</v>
      </c>
      <c r="B12" s="27"/>
      <c r="C12" s="23"/>
    </row>
    <row r="13" spans="1:3" hidden="1" x14ac:dyDescent="0.3">
      <c r="A13" s="6">
        <v>7</v>
      </c>
      <c r="B13" s="27"/>
      <c r="C13" s="23"/>
    </row>
    <row r="14" spans="1:3" ht="16.2" customHeight="1" thickBot="1" x14ac:dyDescent="0.35">
      <c r="A14" s="9">
        <v>8</v>
      </c>
      <c r="B14" s="28"/>
      <c r="C14" s="24"/>
    </row>
    <row r="15" spans="1:3" ht="15.6" thickTop="1" thickBot="1" x14ac:dyDescent="0.35">
      <c r="A15" s="196" t="s">
        <v>34</v>
      </c>
      <c r="B15" s="197"/>
      <c r="C15" s="198"/>
    </row>
    <row r="16" spans="1:3" ht="15" thickTop="1" x14ac:dyDescent="0.3">
      <c r="A16" s="46">
        <v>1</v>
      </c>
      <c r="B16" s="29"/>
      <c r="C16" s="26"/>
    </row>
    <row r="17" spans="1:3" x14ac:dyDescent="0.3">
      <c r="A17" s="46">
        <v>2</v>
      </c>
      <c r="B17" s="29"/>
      <c r="C17" s="26"/>
    </row>
    <row r="18" spans="1:3" x14ac:dyDescent="0.3">
      <c r="A18" s="46">
        <v>3</v>
      </c>
      <c r="B18" s="29"/>
      <c r="C18" s="26"/>
    </row>
    <row r="19" spans="1:3" hidden="1" x14ac:dyDescent="0.3">
      <c r="A19" s="46">
        <v>4</v>
      </c>
      <c r="B19" s="29"/>
      <c r="C19" s="26"/>
    </row>
    <row r="20" spans="1:3" hidden="1" x14ac:dyDescent="0.3">
      <c r="A20" s="46">
        <v>5</v>
      </c>
      <c r="B20" s="29"/>
      <c r="C20" s="26"/>
    </row>
    <row r="21" spans="1:3" hidden="1" x14ac:dyDescent="0.3">
      <c r="A21" s="46">
        <v>6</v>
      </c>
      <c r="B21" s="29"/>
      <c r="C21" s="26"/>
    </row>
    <row r="22" spans="1:3" hidden="1" x14ac:dyDescent="0.3">
      <c r="A22" s="46">
        <v>7</v>
      </c>
      <c r="B22" s="29"/>
      <c r="C22" s="26"/>
    </row>
    <row r="23" spans="1:3" ht="15" customHeight="1" thickBot="1" x14ac:dyDescent="0.35">
      <c r="A23" s="47">
        <v>8</v>
      </c>
      <c r="B23" s="30"/>
      <c r="C23" s="24"/>
    </row>
    <row r="24" spans="1:3" ht="15" thickTop="1" x14ac:dyDescent="0.3">
      <c r="A24" s="199" t="s">
        <v>35</v>
      </c>
      <c r="B24" s="200"/>
      <c r="C24" s="201"/>
    </row>
    <row r="25" spans="1:3" ht="15" thickBot="1" x14ac:dyDescent="0.35">
      <c r="A25" s="202"/>
      <c r="B25" s="203"/>
      <c r="C25" s="204"/>
    </row>
    <row r="26" spans="1:3" ht="15" thickTop="1" x14ac:dyDescent="0.3">
      <c r="A26" s="45">
        <v>1</v>
      </c>
      <c r="B26" s="31"/>
      <c r="C26" s="26"/>
    </row>
    <row r="27" spans="1:3" x14ac:dyDescent="0.3">
      <c r="A27" s="6">
        <v>2</v>
      </c>
      <c r="B27" s="7"/>
      <c r="C27" s="23"/>
    </row>
    <row r="28" spans="1:3" x14ac:dyDescent="0.3">
      <c r="A28" s="6">
        <v>3</v>
      </c>
      <c r="B28" s="7"/>
      <c r="C28" s="23"/>
    </row>
    <row r="29" spans="1:3" hidden="1" x14ac:dyDescent="0.3">
      <c r="A29" s="6">
        <v>4</v>
      </c>
      <c r="B29" s="7"/>
      <c r="C29" s="23"/>
    </row>
    <row r="30" spans="1:3" hidden="1" x14ac:dyDescent="0.3">
      <c r="A30" s="6">
        <v>5</v>
      </c>
      <c r="B30" s="7"/>
      <c r="C30" s="23"/>
    </row>
    <row r="31" spans="1:3" hidden="1" x14ac:dyDescent="0.3">
      <c r="A31" s="6">
        <v>6</v>
      </c>
      <c r="B31" s="7"/>
      <c r="C31" s="23"/>
    </row>
    <row r="32" spans="1:3" hidden="1" x14ac:dyDescent="0.3">
      <c r="A32" s="6">
        <v>7</v>
      </c>
      <c r="B32" s="7"/>
      <c r="C32" s="23"/>
    </row>
    <row r="33" spans="1:3" ht="16.2" customHeight="1" thickBot="1" x14ac:dyDescent="0.35">
      <c r="A33" s="9">
        <v>8</v>
      </c>
      <c r="B33" s="10"/>
      <c r="C33" s="24"/>
    </row>
    <row r="34" spans="1:3" ht="179.4" customHeight="1" thickTop="1" thickBot="1" x14ac:dyDescent="0.35">
      <c r="A34" s="192" t="s">
        <v>50</v>
      </c>
      <c r="B34" s="192"/>
      <c r="C34" s="74">
        <f>ROUND(SUM(C4:C5,C7:C14,C16:C23,C26:C33),2)</f>
        <v>0</v>
      </c>
    </row>
    <row r="35" spans="1:3" ht="54" customHeight="1" thickTop="1" thickBot="1" x14ac:dyDescent="0.35">
      <c r="A35" s="48" t="s">
        <v>0</v>
      </c>
      <c r="B35" s="174" t="s">
        <v>41</v>
      </c>
      <c r="C35" s="175"/>
    </row>
    <row r="36" spans="1:3" ht="15" thickTop="1" x14ac:dyDescent="0.3">
      <c r="A36" s="58" t="s">
        <v>84</v>
      </c>
    </row>
  </sheetData>
  <sheetProtection algorithmName="SHA-512" hashValue="z35uleRyI+juzzGIMzV9Nfn6t9Qr/wqITOQIM4n6MBvsOiCJPDp5Ic/+yGVS86mn9vzbGZeGoo/j/w8DijloAg==" saltValue="O33pDW9QIg/LWDOkTlvTvw==" spinCount="100000" sheet="1" formatCells="0" formatColumns="0" formatRows="0" insertColumns="0" insertRows="0" deleteColumns="0" deleteRows="0"/>
  <mergeCells count="10">
    <mergeCell ref="A1:C1"/>
    <mergeCell ref="A2:C2"/>
    <mergeCell ref="A34:B34"/>
    <mergeCell ref="B35:C35"/>
    <mergeCell ref="A3:B3"/>
    <mergeCell ref="A4:B4"/>
    <mergeCell ref="A5:B5"/>
    <mergeCell ref="A6:C6"/>
    <mergeCell ref="A15:C15"/>
    <mergeCell ref="A24:C25"/>
  </mergeCells>
  <printOptions horizontalCentered="1"/>
  <pageMargins left="0.7" right="0.7" top="1" bottom="0.75" header="0.5" footer="0.3"/>
  <pageSetup scale="9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Section 1-Operational Expenses</vt:lpstr>
      <vt:lpstr>Section 2-Staffing Expenses</vt:lpstr>
      <vt:lpstr>Section 3-Other Funding</vt:lpstr>
      <vt:lpstr>'Section 1-Operational Expenses'!Print_Area</vt:lpstr>
      <vt:lpstr>'Section 2-Staffing Expenses'!Print_Area</vt:lpstr>
      <vt:lpstr>'Section 3-Other Funding'!Print_Area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Espinoza</dc:creator>
  <cp:lastModifiedBy>Eric Taylor</cp:lastModifiedBy>
  <cp:lastPrinted>2023-06-27T16:19:47Z</cp:lastPrinted>
  <dcterms:created xsi:type="dcterms:W3CDTF">2008-12-24T17:58:42Z</dcterms:created>
  <dcterms:modified xsi:type="dcterms:W3CDTF">2025-08-07T21:26:33Z</dcterms:modified>
</cp:coreProperties>
</file>