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dhcd0\Desert Healthcare Dropbox\Desert Healthcare Team Folder\ETAYLOR\Special Projects\Grant Forms-Documents\"/>
    </mc:Choice>
  </mc:AlternateContent>
  <xr:revisionPtr revIDLastSave="0" documentId="13_ncr:1_{31E2E801-67A0-4241-8363-C6D41089E6B8}" xr6:coauthVersionLast="47" xr6:coauthVersionMax="47" xr10:uidLastSave="{00000000-0000-0000-0000-000000000000}"/>
  <bookViews>
    <workbookView xWindow="-108" yWindow="-108" windowWidth="23256" windowHeight="12456" tabRatio="669" activeTab="1" xr2:uid="{00000000-000D-0000-FFFF-FFFF00000000}"/>
  </bookViews>
  <sheets>
    <sheet name="Instructions" sheetId="6" r:id="rId1"/>
    <sheet name="Section 1-Operational Expenses" sheetId="1" r:id="rId2"/>
    <sheet name="Section 2- Itemized Expenses" sheetId="4" r:id="rId3"/>
  </sheets>
  <definedNames>
    <definedName name="_xlnm.Print_Area" localSheetId="1">'Section 1-Operational Expenses'!$A$2:$H$30</definedName>
    <definedName name="_xlnm.Print_Area" localSheetId="2">'Section 2- Itemized Expenses'!$A$3:$F$51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9" i="4" l="1"/>
  <c r="F27" i="4"/>
  <c r="F38" i="4"/>
  <c r="F15" i="4"/>
  <c r="F16" i="4" s="1"/>
  <c r="F51" i="4" s="1"/>
  <c r="E12" i="4"/>
  <c r="E13" i="4"/>
  <c r="F37" i="4"/>
  <c r="F36" i="4"/>
  <c r="F35" i="4"/>
  <c r="F33" i="4"/>
  <c r="F32" i="4"/>
  <c r="F31" i="4"/>
  <c r="F30" i="4"/>
  <c r="F34" i="4"/>
  <c r="F48" i="4"/>
  <c r="F47" i="4"/>
  <c r="F46" i="4"/>
  <c r="F45" i="4"/>
  <c r="F44" i="4"/>
  <c r="F43" i="4"/>
  <c r="F42" i="4"/>
  <c r="F41" i="4"/>
  <c r="F29" i="1"/>
  <c r="D29" i="1"/>
  <c r="G22" i="1"/>
  <c r="H22" i="1" s="1"/>
  <c r="G23" i="1"/>
  <c r="H23" i="1" s="1"/>
  <c r="G24" i="1"/>
  <c r="H24" i="1" s="1"/>
  <c r="G25" i="1"/>
  <c r="H25" i="1" s="1"/>
  <c r="E7" i="4"/>
  <c r="E8" i="4"/>
  <c r="E9" i="4"/>
  <c r="E10" i="4"/>
  <c r="E11" i="4"/>
  <c r="E14" i="4"/>
  <c r="E6" i="4"/>
  <c r="E5" i="4"/>
  <c r="G20" i="1" l="1"/>
  <c r="H20" i="1" s="1"/>
  <c r="G21" i="1"/>
  <c r="H21" i="1" s="1"/>
  <c r="G26" i="1"/>
  <c r="H26" i="1" s="1"/>
  <c r="G19" i="1"/>
  <c r="H19" i="1" s="1"/>
  <c r="G17" i="1" l="1"/>
  <c r="H17" i="1" s="1"/>
  <c r="G16" i="1"/>
  <c r="H16" i="1" s="1"/>
  <c r="G15" i="1"/>
  <c r="H15" i="1" s="1"/>
  <c r="G14" i="1"/>
  <c r="H14" i="1" s="1"/>
  <c r="E11" i="1" l="1"/>
  <c r="G11" i="1" l="1"/>
  <c r="H11" i="1" s="1"/>
  <c r="E13" i="1"/>
  <c r="G13" i="1" s="1"/>
  <c r="H13" i="1" s="1"/>
  <c r="E12" i="1" l="1"/>
  <c r="E27" i="1" s="1"/>
  <c r="G27" i="1" s="1"/>
  <c r="H27" i="1" s="1"/>
  <c r="G12" i="1" l="1"/>
  <c r="H12" i="1" s="1"/>
  <c r="E29" i="1"/>
  <c r="G29" i="1" s="1"/>
  <c r="H29" i="1" s="1"/>
</calcChain>
</file>

<file path=xl/sharedStrings.xml><?xml version="1.0" encoding="utf-8"?>
<sst xmlns="http://schemas.openxmlformats.org/spreadsheetml/2006/main" count="93" uniqueCount="83">
  <si>
    <t>Annual Salary</t>
  </si>
  <si>
    <t>Hourly Rate</t>
  </si>
  <si>
    <t>A</t>
  </si>
  <si>
    <t>B</t>
  </si>
  <si>
    <t>Item Description</t>
  </si>
  <si>
    <t>Purchase Date</t>
  </si>
  <si>
    <t>Quantity</t>
  </si>
  <si>
    <t>D</t>
  </si>
  <si>
    <t xml:space="preserve">Approved       Grant Budget  </t>
  </si>
  <si>
    <r>
      <t>Total</t>
    </r>
    <r>
      <rPr>
        <b/>
        <sz val="11"/>
        <color indexed="8"/>
        <rFont val="Arial"/>
        <family val="2"/>
      </rPr>
      <t xml:space="preserve"> ›</t>
    </r>
    <r>
      <rPr>
        <sz val="11"/>
        <color indexed="8"/>
        <rFont val="Arial"/>
        <family val="2"/>
      </rPr>
      <t xml:space="preserve"> </t>
    </r>
  </si>
  <si>
    <t xml:space="preserve"> Monthly Fee</t>
  </si>
  <si>
    <t xml:space="preserve">Equipment </t>
  </si>
  <si>
    <t>Supplies</t>
  </si>
  <si>
    <t xml:space="preserve">C </t>
  </si>
  <si>
    <t>E</t>
  </si>
  <si>
    <r>
      <rPr>
        <b/>
        <sz val="10"/>
        <color rgb="FF000000"/>
        <rFont val="Arial"/>
        <family val="2"/>
      </rPr>
      <t>Unexpended Grant Funds</t>
    </r>
    <r>
      <rPr>
        <sz val="10"/>
        <color rgb="FF000000"/>
        <rFont val="Arial"/>
        <family val="2"/>
      </rPr>
      <t xml:space="preserve">    (A - D)</t>
    </r>
  </si>
  <si>
    <t>Report:</t>
  </si>
  <si>
    <t>Quarterly</t>
  </si>
  <si>
    <t>Final</t>
  </si>
  <si>
    <r>
      <rPr>
        <b/>
        <sz val="10"/>
        <color rgb="FF000000"/>
        <rFont val="Arial"/>
        <family val="2"/>
      </rPr>
      <t xml:space="preserve">Total Expenses      To Date        </t>
    </r>
    <r>
      <rPr>
        <sz val="10"/>
        <color rgb="FF000000"/>
        <rFont val="Arial"/>
        <family val="2"/>
      </rPr>
      <t xml:space="preserve">(B + C)                </t>
    </r>
  </si>
  <si>
    <t>Prior Reporting Period Grant  Expenses</t>
  </si>
  <si>
    <t>Current Reporting Period Grant Expenses</t>
  </si>
  <si>
    <r>
      <t xml:space="preserve">Equipment                                       </t>
    </r>
    <r>
      <rPr>
        <b/>
        <sz val="11"/>
        <color rgb="FFFF0000"/>
        <rFont val="Arial"/>
        <family val="2"/>
      </rPr>
      <t>(Detail on sheet 2)</t>
    </r>
  </si>
  <si>
    <r>
      <t xml:space="preserve">Supplies                                        </t>
    </r>
    <r>
      <rPr>
        <b/>
        <sz val="11"/>
        <color rgb="FFFF0000"/>
        <rFont val="Arial"/>
        <family val="2"/>
      </rPr>
      <t>(Detail on sheet 2)</t>
    </r>
  </si>
  <si>
    <t>Totals</t>
  </si>
  <si>
    <t>Reporting Period</t>
  </si>
  <si>
    <t xml:space="preserve">6-Month </t>
  </si>
  <si>
    <t>Monthly</t>
  </si>
  <si>
    <t>Grantee Name &amp; Grant Title</t>
  </si>
  <si>
    <t>Column A: Approved Grant Budget, Obtain From Grant Contract</t>
  </si>
  <si>
    <t>Column B: Current Period Expenses, Provide Backup For Expenses Listed</t>
  </si>
  <si>
    <t>Column C: Prior Grant Expenses, Obtain From Prior Grant Report(s)</t>
  </si>
  <si>
    <t>Column D: Calculated Total Expenses From Current &amp; Prior Periods</t>
  </si>
  <si>
    <t>Column E: Remaining Unexpended Grant Funds</t>
  </si>
  <si>
    <t>Project Operations</t>
  </si>
  <si>
    <r>
      <t xml:space="preserve">Staffing Expenses </t>
    </r>
    <r>
      <rPr>
        <b/>
        <sz val="11"/>
        <color rgb="FFFF0000"/>
        <rFont val="Arial"/>
        <family val="2"/>
      </rPr>
      <t xml:space="preserve">                            (Detail on sheet 2)</t>
    </r>
  </si>
  <si>
    <t>Printing / Duplication</t>
  </si>
  <si>
    <t>Mailing / Postage</t>
  </si>
  <si>
    <t>Education / Training</t>
  </si>
  <si>
    <r>
      <t xml:space="preserve">Other Direct Project Expenses Not Described Above </t>
    </r>
    <r>
      <rPr>
        <b/>
        <sz val="11"/>
        <color rgb="FFFF0000"/>
        <rFont val="Arial"/>
        <family val="2"/>
      </rPr>
      <t>(Detail on sheet 2)</t>
    </r>
  </si>
  <si>
    <t>To:</t>
  </si>
  <si>
    <t>DATE</t>
  </si>
  <si>
    <t>From:</t>
  </si>
  <si>
    <t>Staff Salary Expenses</t>
  </si>
  <si>
    <t>Employee Position / Title</t>
  </si>
  <si>
    <t>Total Project Salary</t>
  </si>
  <si>
    <t xml:space="preserve">Professional Services / Consultant Expenses </t>
  </si>
  <si>
    <r>
      <t xml:space="preserve">            Total ›                              </t>
    </r>
    <r>
      <rPr>
        <b/>
        <sz val="11"/>
        <color indexed="8"/>
        <rFont val="Arial"/>
        <family val="2"/>
      </rPr>
      <t xml:space="preserve"> </t>
    </r>
  </si>
  <si>
    <t xml:space="preserve">Total › </t>
  </si>
  <si>
    <t>Indirect % Rate Applied &gt;</t>
  </si>
  <si>
    <t>Rate Applied&gt;</t>
  </si>
  <si>
    <t>% of Time Allocated To Project</t>
  </si>
  <si>
    <t>Hours / Week</t>
  </si>
  <si>
    <t>Company And Staff Title</t>
  </si>
  <si>
    <t>Price Per Unit</t>
  </si>
  <si>
    <t>Total Expenses During This Reporting Period</t>
  </si>
  <si>
    <t xml:space="preserve">Staffing, Equipment, &amp; Supplies Expense Total › </t>
  </si>
  <si>
    <t>SECTION 1 - Operational Expenses</t>
  </si>
  <si>
    <t>SECTION 2 - Staffing Expenses</t>
  </si>
  <si>
    <t>Instructions for Completing the Project Grant Report</t>
  </si>
  <si>
    <t xml:space="preserve">Please complete required sections including: name, title of Project, reporting period, and report frequency in alignment with the grant contract. 
Column A will utilize approved line item budgets listed in the grant contract. 
Column B documents current reporting period expenses (which will require submission of related backup documentation). 
Column C will utilize the total expenses to date as listed on prior grant report. 
Column D will auto calculate to detail the total expenses to date.
Column E will auto calculate to detail the remaining unexpended grant funds.
</t>
  </si>
  <si>
    <r>
      <rPr>
        <b/>
        <u/>
        <sz val="11"/>
        <color rgb="FF000000"/>
        <rFont val="Arial"/>
        <family val="2"/>
      </rPr>
      <t>Equipment</t>
    </r>
    <r>
      <rPr>
        <sz val="11"/>
        <color rgb="FF000000"/>
        <rFont val="Arial"/>
        <family val="2"/>
      </rPr>
      <t xml:space="preserve"> - The value for equipment will pull the total of line items from Section 2 - Itemized Expenses for the reported period.</t>
    </r>
  </si>
  <si>
    <r>
      <rPr>
        <b/>
        <u/>
        <sz val="11"/>
        <color rgb="FF000000"/>
        <rFont val="Arial"/>
        <family val="2"/>
      </rPr>
      <t>Staffing Expenses</t>
    </r>
    <r>
      <rPr>
        <sz val="11"/>
        <color rgb="FF000000"/>
        <rFont val="Arial"/>
        <family val="2"/>
      </rPr>
      <t xml:space="preserve"> - All employees’ salaries, related fringe/employer taxes, and professional services/consultants allocated to the project for the reported period. The total staffing expenses are pulled from Section 2 - Itemized Expenses.</t>
    </r>
  </si>
  <si>
    <r>
      <rPr>
        <b/>
        <u/>
        <sz val="11"/>
        <color rgb="FF000000"/>
        <rFont val="Arial"/>
        <family val="2"/>
      </rPr>
      <t>Supplies</t>
    </r>
    <r>
      <rPr>
        <sz val="11"/>
        <color rgb="FF000000"/>
        <rFont val="Arial"/>
        <family val="2"/>
      </rPr>
      <t xml:space="preserve"> - The total for supplies will pull the total of line items from Section 2 - Itemized Expenses for the reported period.</t>
    </r>
  </si>
  <si>
    <r>
      <rPr>
        <b/>
        <u/>
        <sz val="11"/>
        <color rgb="FF000000"/>
        <rFont val="Arial"/>
        <family val="2"/>
      </rPr>
      <t>Printing/Duplication</t>
    </r>
    <r>
      <rPr>
        <sz val="11"/>
        <color rgb="FF000000"/>
        <rFont val="Arial"/>
        <family val="2"/>
      </rPr>
      <t xml:space="preserve"> - Include project specific items such as: printing, copying, and publication services for the reported period.</t>
    </r>
  </si>
  <si>
    <r>
      <rPr>
        <b/>
        <u/>
        <sz val="11"/>
        <color rgb="FF000000"/>
        <rFont val="Arial"/>
        <family val="2"/>
      </rPr>
      <t>Mailing/Postage</t>
    </r>
    <r>
      <rPr>
        <sz val="11"/>
        <color rgb="FF000000"/>
        <rFont val="Arial"/>
        <family val="2"/>
      </rPr>
      <t xml:space="preserve"> - Include any mailing and postage expenses related to the project for the reported period.</t>
    </r>
  </si>
  <si>
    <r>
      <rPr>
        <b/>
        <u/>
        <sz val="11"/>
        <color rgb="FF000000"/>
        <rFont val="Arial"/>
        <family val="2"/>
      </rPr>
      <t>Education/Training</t>
    </r>
    <r>
      <rPr>
        <sz val="11"/>
        <color rgb="FF000000"/>
        <rFont val="Arial"/>
        <family val="2"/>
      </rPr>
      <t xml:space="preserve"> - Include any project specific education, training, and workforce development expenses to increase the capacity of the organization for the reported period.</t>
    </r>
  </si>
  <si>
    <r>
      <rPr>
        <b/>
        <u/>
        <sz val="11"/>
        <color rgb="FF000000"/>
        <rFont val="Arial"/>
        <family val="2"/>
      </rPr>
      <t>Indirect Rate</t>
    </r>
    <r>
      <rPr>
        <sz val="11"/>
        <color rgb="FF000000"/>
        <rFont val="Arial"/>
        <family val="2"/>
      </rPr>
      <t xml:space="preserve"> - If indirect expenses were included in the approved grant contract, please enter the approved rate of up to 15% to calculate based on total of current reporting period grant expenses.</t>
    </r>
  </si>
  <si>
    <t>All staffing, equipment &amp; supplies expenses entered in this section will be included in the totals listed in Section 1 - Operational Expenses.</t>
  </si>
  <si>
    <r>
      <rPr>
        <b/>
        <u/>
        <sz val="11"/>
        <color rgb="FF000000"/>
        <rFont val="Arial"/>
        <family val="2"/>
      </rPr>
      <t>Employee Benefits/Employer Taxes %</t>
    </r>
    <r>
      <rPr>
        <sz val="11"/>
        <color rgb="FF000000"/>
        <rFont val="Arial"/>
        <family val="2"/>
      </rPr>
      <t xml:space="preserve"> - Include the total percentage of employer taxes/fringe to be calculated based on project salary funded by DHCD/F for the reported period. </t>
    </r>
  </si>
  <si>
    <r>
      <rPr>
        <b/>
        <u/>
        <sz val="11"/>
        <color rgb="FF000000"/>
        <rFont val="Arial"/>
        <family val="2"/>
      </rPr>
      <t>Professional Services/Consultant Expense</t>
    </r>
    <r>
      <rPr>
        <sz val="11"/>
        <color rgb="FF000000"/>
        <rFont val="Arial"/>
        <family val="2"/>
      </rPr>
      <t xml:space="preserve"> - Provide the company and staff title, along with the hourly, hours/week worked, and/or monthly fees for any professional service or consultants related to the project.  Please ensure the total project fee for each line includes the appropriate total and enter the amount requested from DHCD/F. Additional rows are hidden if needed.</t>
    </r>
  </si>
  <si>
    <r>
      <rPr>
        <b/>
        <u/>
        <sz val="11"/>
        <color rgb="FF000000"/>
        <rFont val="Arial"/>
        <family val="2"/>
      </rPr>
      <t>Equipment</t>
    </r>
    <r>
      <rPr>
        <sz val="11"/>
        <color rgb="FF000000"/>
        <rFont val="Arial"/>
        <family val="2"/>
      </rPr>
      <t xml:space="preserve"> - Provide detail for equipment purchased during reported period.  Total will be used in Section 1 - Operational Expenses. Additional rows are hidden if needed.</t>
    </r>
  </si>
  <si>
    <r>
      <rPr>
        <b/>
        <u/>
        <sz val="11"/>
        <color rgb="FF000000"/>
        <rFont val="Arial"/>
        <family val="2"/>
      </rPr>
      <t>Supplies</t>
    </r>
    <r>
      <rPr>
        <sz val="11"/>
        <color rgb="FF000000"/>
        <rFont val="Arial"/>
        <family val="2"/>
      </rPr>
      <t xml:space="preserve"> - Provide detail for supplies purchased during reported period.  Total will be used in Section 1 - Operational Expenses. Additional rows are hidden if needed.</t>
    </r>
  </si>
  <si>
    <r>
      <rPr>
        <b/>
        <u/>
        <sz val="11"/>
        <color rgb="FF000000"/>
        <rFont val="Arial"/>
        <family val="2"/>
      </rPr>
      <t>Other Direct Project Expenses</t>
    </r>
    <r>
      <rPr>
        <sz val="11"/>
        <color rgb="FF000000"/>
        <rFont val="Arial"/>
        <family val="2"/>
      </rPr>
      <t xml:space="preserve"> - List any other project specific expense not already listed for the reported period.</t>
    </r>
  </si>
  <si>
    <r>
      <rPr>
        <b/>
        <u/>
        <sz val="11"/>
        <color rgb="FF000000"/>
        <rFont val="Arial"/>
        <family val="2"/>
      </rPr>
      <t>Mileage</t>
    </r>
    <r>
      <rPr>
        <sz val="11"/>
        <color rgb="FF000000"/>
        <rFont val="Arial"/>
        <family val="2"/>
      </rPr>
      <t xml:space="preserve"> - Include mileage expenses associated with the project for the reported period.</t>
    </r>
  </si>
  <si>
    <t>Mileage</t>
  </si>
  <si>
    <t>Section 1 - Operational Expenses</t>
  </si>
  <si>
    <t>Section 2 - Itemized Expenses</t>
  </si>
  <si>
    <t>Version 07.07.23     Please see instructions tab for additional information</t>
  </si>
  <si>
    <t>Total Paid by DHCD/F Grant During This Reporting Period</t>
  </si>
  <si>
    <t>Total Paid By DHCD/F Grant During This Reporting Period</t>
  </si>
  <si>
    <t xml:space="preserve">Total Employee Benefit / Employer Tax % </t>
  </si>
  <si>
    <r>
      <rPr>
        <b/>
        <u/>
        <sz val="11"/>
        <color rgb="FF000000"/>
        <rFont val="Arial"/>
        <family val="2"/>
      </rPr>
      <t>Employee Position/Title</t>
    </r>
    <r>
      <rPr>
        <sz val="11"/>
        <color rgb="FF000000"/>
        <rFont val="Arial"/>
        <family val="2"/>
      </rPr>
      <t xml:space="preserve"> - Identify each employee position/title who worked on the project. The total project salary listed should reflect the reported period. Amount requested from DHCD/F will need to be manually entered. Additional rows are hidden if needed.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</si>
</sst>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rgb="FF000000"/>
      <name val="Calibri"/>
      <family val="2"/>
    </font>
    <font>
      <sz val="11"/>
      <color rgb="FF000000"/>
      <name val="Arial"/>
      <family val="2"/>
    </font>
    <font>
      <b/>
      <sz val="11"/>
      <color rgb="FF000000"/>
      <name val="Arial"/>
      <family val="2"/>
    </font>
    <font>
      <b/>
      <sz val="10"/>
      <color rgb="FF000000"/>
      <name val="Arial"/>
      <family val="2"/>
    </font>
    <font>
      <sz val="10"/>
      <color rgb="FF000000"/>
      <name val="Arial"/>
      <family val="2"/>
    </font>
    <font>
      <b/>
      <sz val="12"/>
      <color rgb="FF000000"/>
      <name val="Arial"/>
      <family val="2"/>
    </font>
    <font>
      <b/>
      <sz val="14"/>
      <color rgb="FF000000"/>
      <name val="Arial"/>
      <family val="2"/>
    </font>
    <font>
      <b/>
      <sz val="11"/>
      <color indexed="8"/>
      <name val="Arial"/>
      <family val="2"/>
    </font>
    <font>
      <sz val="11"/>
      <color indexed="8"/>
      <name val="Arial"/>
      <family val="2"/>
    </font>
    <font>
      <sz val="12"/>
      <color rgb="FF000000"/>
      <name val="Arial"/>
      <family val="2"/>
    </font>
    <font>
      <b/>
      <sz val="11"/>
      <color rgb="FFFF0000"/>
      <name val="Arial"/>
      <family val="2"/>
    </font>
    <font>
      <sz val="11"/>
      <color rgb="FF000000"/>
      <name val="Calibri"/>
      <family val="2"/>
    </font>
    <font>
      <sz val="8"/>
      <name val="Calibri"/>
      <family val="2"/>
    </font>
    <font>
      <b/>
      <sz val="16"/>
      <color theme="0"/>
      <name val="Arial"/>
      <family val="2"/>
    </font>
    <font>
      <b/>
      <u/>
      <sz val="12"/>
      <color rgb="FF000000"/>
      <name val="Arial"/>
      <family val="2"/>
    </font>
    <font>
      <b/>
      <u/>
      <sz val="14"/>
      <color rgb="FF000000"/>
      <name val="Arial"/>
      <family val="2"/>
    </font>
    <font>
      <b/>
      <u/>
      <sz val="11"/>
      <color rgb="FF000000"/>
      <name val="Arial"/>
      <family val="2"/>
    </font>
    <font>
      <i/>
      <sz val="11"/>
      <color rgb="FF000000"/>
      <name val="Arial"/>
      <family val="2"/>
    </font>
    <font>
      <b/>
      <sz val="12"/>
      <color theme="0"/>
      <name val="Arial"/>
      <family val="2"/>
    </font>
  </fonts>
  <fills count="12">
    <fill>
      <patternFill patternType="none"/>
    </fill>
    <fill>
      <patternFill patternType="gray125"/>
    </fill>
    <fill>
      <patternFill patternType="solid">
        <fgColor theme="0"/>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59999389629810485"/>
        <bgColor rgb="FF969696"/>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9" tint="0.79998168889431442"/>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double">
        <color indexed="64"/>
      </top>
      <bottom style="double">
        <color indexed="64"/>
      </bottom>
      <diagonal/>
    </border>
    <border>
      <left/>
      <right/>
      <top style="double">
        <color indexed="64"/>
      </top>
      <bottom/>
      <diagonal/>
    </border>
    <border>
      <left style="thin">
        <color auto="1"/>
      </left>
      <right style="thin">
        <color auto="1"/>
      </right>
      <top/>
      <bottom style="thin">
        <color auto="1"/>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style="double">
        <color rgb="FF000000"/>
      </right>
      <top/>
      <bottom style="double">
        <color rgb="FF000000"/>
      </bottom>
      <diagonal/>
    </border>
    <border>
      <left style="double">
        <color auto="1"/>
      </left>
      <right/>
      <top style="double">
        <color auto="1"/>
      </top>
      <bottom/>
      <diagonal/>
    </border>
    <border>
      <left style="double">
        <color auto="1"/>
      </left>
      <right/>
      <top/>
      <bottom/>
      <diagonal/>
    </border>
    <border>
      <left/>
      <right style="double">
        <color auto="1"/>
      </right>
      <top/>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double">
        <color auto="1"/>
      </left>
      <right/>
      <top style="thin">
        <color indexed="64"/>
      </top>
      <bottom style="thin">
        <color indexed="64"/>
      </bottom>
      <diagonal/>
    </border>
    <border>
      <left/>
      <right style="double">
        <color auto="1"/>
      </right>
      <top style="thin">
        <color indexed="64"/>
      </top>
      <bottom style="thin">
        <color indexed="64"/>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rgb="FF000000"/>
      </left>
      <right style="thin">
        <color rgb="FF000000"/>
      </right>
      <top style="double">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thin">
        <color rgb="FF000000"/>
      </left>
      <right style="double">
        <color rgb="FF000000"/>
      </right>
      <top style="thin">
        <color rgb="FF000000"/>
      </top>
      <bottom style="thin">
        <color rgb="FF000000"/>
      </bottom>
      <diagonal/>
    </border>
    <border>
      <left/>
      <right style="medium">
        <color rgb="FF000000"/>
      </right>
      <top style="double">
        <color rgb="FF000000"/>
      </top>
      <bottom style="double">
        <color rgb="FF000000"/>
      </bottom>
      <diagonal/>
    </border>
    <border>
      <left style="double">
        <color auto="1"/>
      </left>
      <right/>
      <top style="thin">
        <color auto="1"/>
      </top>
      <bottom style="double">
        <color indexed="64"/>
      </bottom>
      <diagonal/>
    </border>
    <border>
      <left/>
      <right style="thin">
        <color auto="1"/>
      </right>
      <top style="thin">
        <color auto="1"/>
      </top>
      <bottom style="double">
        <color indexed="64"/>
      </bottom>
      <diagonal/>
    </border>
    <border>
      <left style="thin">
        <color rgb="FF000000"/>
      </left>
      <right style="thin">
        <color rgb="FF000000"/>
      </right>
      <top style="thin">
        <color rgb="FF000000"/>
      </top>
      <bottom/>
      <diagonal/>
    </border>
    <border>
      <left style="double">
        <color rgb="FF000000"/>
      </left>
      <right style="thin">
        <color rgb="FF000000"/>
      </right>
      <top style="thin">
        <color rgb="FF000000"/>
      </top>
      <bottom/>
      <diagonal/>
    </border>
    <border>
      <left style="thin">
        <color auto="1"/>
      </left>
      <right style="thin">
        <color auto="1"/>
      </right>
      <top style="thin">
        <color auto="1"/>
      </top>
      <bottom style="double">
        <color indexed="64"/>
      </bottom>
      <diagonal/>
    </border>
    <border>
      <left style="thin">
        <color auto="1"/>
      </left>
      <right style="double">
        <color auto="1"/>
      </right>
      <top style="double">
        <color auto="1"/>
      </top>
      <bottom style="double">
        <color auto="1"/>
      </bottom>
      <diagonal/>
    </border>
    <border>
      <left style="double">
        <color rgb="FF000000"/>
      </left>
      <right/>
      <top style="thin">
        <color rgb="FF000000"/>
      </top>
      <bottom style="double">
        <color rgb="FF000000"/>
      </bottom>
      <diagonal/>
    </border>
    <border>
      <left/>
      <right/>
      <top style="thin">
        <color rgb="FF000000"/>
      </top>
      <bottom style="double">
        <color rgb="FF000000"/>
      </bottom>
      <diagonal/>
    </border>
    <border>
      <left style="double">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double">
        <color rgb="FF000000"/>
      </right>
      <top style="double">
        <color rgb="FF000000"/>
      </top>
      <bottom style="double">
        <color rgb="FF000000"/>
      </bottom>
      <diagonal/>
    </border>
    <border>
      <left/>
      <right style="thin">
        <color auto="1"/>
      </right>
      <top style="thin">
        <color auto="1"/>
      </top>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double">
        <color rgb="FF000000"/>
      </bottom>
      <diagonal/>
    </border>
    <border>
      <left style="double">
        <color rgb="FF000000"/>
      </left>
      <right style="thin">
        <color rgb="FF000000"/>
      </right>
      <top style="double">
        <color rgb="FF000000"/>
      </top>
      <bottom style="double">
        <color auto="1"/>
      </bottom>
      <diagonal/>
    </border>
    <border>
      <left style="thin">
        <color rgb="FF000000"/>
      </left>
      <right style="thin">
        <color rgb="FF000000"/>
      </right>
      <top style="double">
        <color rgb="FF000000"/>
      </top>
      <bottom style="double">
        <color auto="1"/>
      </bottom>
      <diagonal/>
    </border>
    <border>
      <left style="thin">
        <color rgb="FF000000"/>
      </left>
      <right style="double">
        <color rgb="FF000000"/>
      </right>
      <top style="double">
        <color rgb="FF000000"/>
      </top>
      <bottom style="double">
        <color auto="1"/>
      </bottom>
      <diagonal/>
    </border>
    <border>
      <left style="double">
        <color auto="1"/>
      </left>
      <right/>
      <top style="double">
        <color auto="1"/>
      </top>
      <bottom style="double">
        <color rgb="FF000000"/>
      </bottom>
      <diagonal/>
    </border>
    <border>
      <left/>
      <right/>
      <top style="double">
        <color auto="1"/>
      </top>
      <bottom style="double">
        <color rgb="FF000000"/>
      </bottom>
      <diagonal/>
    </border>
    <border>
      <left/>
      <right style="double">
        <color auto="1"/>
      </right>
      <top style="double">
        <color auto="1"/>
      </top>
      <bottom style="double">
        <color rgb="FF000000"/>
      </bottom>
      <diagonal/>
    </border>
  </borders>
  <cellStyleXfs count="2">
    <xf numFmtId="0" fontId="0" fillId="0" borderId="0"/>
    <xf numFmtId="9" fontId="11" fillId="0" borderId="0" applyFont="0" applyFill="0" applyBorder="0" applyAlignment="0" applyProtection="0"/>
  </cellStyleXfs>
  <cellXfs count="161">
    <xf numFmtId="0" fontId="0" fillId="0" borderId="0" xfId="0"/>
    <xf numFmtId="0" fontId="2" fillId="4" borderId="25" xfId="0" applyFont="1" applyFill="1" applyBorder="1" applyAlignment="1" applyProtection="1">
      <alignment horizontal="left" vertical="center"/>
      <protection locked="0"/>
    </xf>
    <xf numFmtId="0" fontId="2" fillId="4" borderId="6" xfId="0" applyFont="1" applyFill="1" applyBorder="1" applyAlignment="1" applyProtection="1">
      <alignment horizontal="center" vertical="center"/>
      <protection locked="0"/>
    </xf>
    <xf numFmtId="14" fontId="2" fillId="4" borderId="6" xfId="0" applyNumberFormat="1" applyFont="1" applyFill="1" applyBorder="1" applyAlignment="1" applyProtection="1">
      <alignment vertical="center"/>
      <protection locked="0"/>
    </xf>
    <xf numFmtId="0" fontId="2" fillId="4" borderId="6" xfId="0" applyFont="1" applyFill="1" applyBorder="1" applyAlignment="1" applyProtection="1">
      <alignment horizontal="right" vertical="center"/>
      <protection locked="0"/>
    </xf>
    <xf numFmtId="0" fontId="1" fillId="0" borderId="0" xfId="0" applyFont="1" applyProtection="1">
      <protection locked="0"/>
    </xf>
    <xf numFmtId="44" fontId="1" fillId="7" borderId="4" xfId="0" applyNumberFormat="1" applyFont="1" applyFill="1" applyBorder="1" applyAlignment="1" applyProtection="1">
      <alignment horizontal="center"/>
      <protection locked="0"/>
    </xf>
    <xf numFmtId="44" fontId="1" fillId="0" borderId="4" xfId="0" applyNumberFormat="1" applyFont="1" applyBorder="1" applyAlignment="1" applyProtection="1">
      <alignment horizontal="center"/>
      <protection locked="0"/>
    </xf>
    <xf numFmtId="44" fontId="1" fillId="0" borderId="8" xfId="0" applyNumberFormat="1" applyFont="1" applyBorder="1" applyAlignment="1" applyProtection="1">
      <alignment horizontal="right"/>
      <protection locked="0"/>
    </xf>
    <xf numFmtId="44" fontId="1" fillId="0" borderId="4" xfId="0" applyNumberFormat="1" applyFont="1" applyBorder="1" applyAlignment="1" applyProtection="1">
      <alignment horizontal="right"/>
      <protection locked="0"/>
    </xf>
    <xf numFmtId="44" fontId="1" fillId="0" borderId="5" xfId="0" applyNumberFormat="1" applyFont="1" applyBorder="1" applyAlignment="1" applyProtection="1">
      <alignment horizontal="right"/>
      <protection locked="0"/>
    </xf>
    <xf numFmtId="44" fontId="1" fillId="0" borderId="5" xfId="0" applyNumberFormat="1" applyFont="1" applyBorder="1" applyAlignment="1" applyProtection="1">
      <alignment horizontal="center"/>
      <protection locked="0"/>
    </xf>
    <xf numFmtId="44" fontId="4" fillId="0" borderId="33" xfId="0" applyNumberFormat="1" applyFont="1" applyBorder="1" applyProtection="1">
      <protection locked="0"/>
    </xf>
    <xf numFmtId="44" fontId="1" fillId="7" borderId="4" xfId="0" applyNumberFormat="1" applyFont="1" applyFill="1" applyBorder="1" applyAlignment="1">
      <alignment horizontal="center"/>
    </xf>
    <xf numFmtId="44" fontId="1" fillId="0" borderId="4" xfId="0" applyNumberFormat="1" applyFont="1" applyBorder="1" applyAlignment="1">
      <alignment horizontal="center"/>
    </xf>
    <xf numFmtId="0" fontId="0" fillId="0" borderId="0" xfId="0" applyProtection="1">
      <protection locked="0"/>
    </xf>
    <xf numFmtId="0" fontId="1" fillId="5" borderId="14" xfId="0" applyFont="1" applyFill="1" applyBorder="1" applyAlignment="1" applyProtection="1">
      <alignment horizontal="left"/>
      <protection locked="0"/>
    </xf>
    <xf numFmtId="0" fontId="1" fillId="5" borderId="0" xfId="0" applyFont="1" applyFill="1" applyAlignment="1" applyProtection="1">
      <alignment horizontal="left"/>
      <protection locked="0"/>
    </xf>
    <xf numFmtId="0" fontId="1" fillId="5" borderId="15" xfId="0" applyFont="1" applyFill="1" applyBorder="1" applyAlignment="1" applyProtection="1">
      <alignment horizontal="left"/>
      <protection locked="0"/>
    </xf>
    <xf numFmtId="0" fontId="2" fillId="4" borderId="26" xfId="0" applyFont="1" applyFill="1" applyBorder="1" applyAlignment="1" applyProtection="1">
      <alignment horizontal="center" vertical="center"/>
      <protection locked="0"/>
    </xf>
    <xf numFmtId="0" fontId="2" fillId="4" borderId="27"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4" fillId="4" borderId="17" xfId="0" applyFont="1" applyFill="1" applyBorder="1" applyAlignment="1" applyProtection="1">
      <alignment horizontal="center" vertical="center" wrapText="1"/>
      <protection locked="0"/>
    </xf>
    <xf numFmtId="0" fontId="2" fillId="0" borderId="19" xfId="0" applyFont="1" applyBorder="1" applyProtection="1">
      <protection locked="0"/>
    </xf>
    <xf numFmtId="0" fontId="2" fillId="0" borderId="4" xfId="0" applyFont="1" applyBorder="1" applyProtection="1">
      <protection locked="0"/>
    </xf>
    <xf numFmtId="0" fontId="1" fillId="0" borderId="4" xfId="0" applyFont="1" applyBorder="1" applyAlignment="1" applyProtection="1">
      <alignment horizontal="left"/>
      <protection locked="0"/>
    </xf>
    <xf numFmtId="0" fontId="1" fillId="0" borderId="2" xfId="0" applyFont="1" applyBorder="1" applyAlignment="1" applyProtection="1">
      <alignment horizontal="left"/>
      <protection locked="0"/>
    </xf>
    <xf numFmtId="0" fontId="1" fillId="0" borderId="2" xfId="0" applyFont="1" applyBorder="1" applyProtection="1">
      <protection locked="0"/>
    </xf>
    <xf numFmtId="0" fontId="1" fillId="0" borderId="21" xfId="0" applyFont="1" applyBorder="1" applyProtection="1">
      <protection locked="0"/>
    </xf>
    <xf numFmtId="0" fontId="2" fillId="0" borderId="19" xfId="0" applyFont="1" applyBorder="1" applyAlignment="1" applyProtection="1">
      <alignment horizontal="center" vertical="center"/>
      <protection locked="0"/>
    </xf>
    <xf numFmtId="9" fontId="2" fillId="4" borderId="39" xfId="1" applyFont="1" applyFill="1" applyBorder="1" applyAlignment="1" applyProtection="1">
      <protection locked="0"/>
    </xf>
    <xf numFmtId="44" fontId="1" fillId="0" borderId="46" xfId="0" applyNumberFormat="1" applyFont="1" applyBorder="1" applyAlignment="1" applyProtection="1">
      <alignment horizontal="center"/>
      <protection locked="0"/>
    </xf>
    <xf numFmtId="44" fontId="1" fillId="7" borderId="4" xfId="0" applyNumberFormat="1" applyFont="1" applyFill="1" applyBorder="1" applyAlignment="1">
      <alignment horizontal="right"/>
    </xf>
    <xf numFmtId="44" fontId="1" fillId="7" borderId="16" xfId="0" applyNumberFormat="1" applyFont="1" applyFill="1" applyBorder="1" applyAlignment="1">
      <alignment horizontal="right"/>
    </xf>
    <xf numFmtId="44" fontId="1" fillId="0" borderId="8" xfId="0" applyNumberFormat="1" applyFont="1" applyBorder="1" applyAlignment="1">
      <alignment horizontal="right"/>
    </xf>
    <xf numFmtId="44" fontId="1" fillId="0" borderId="18" xfId="0" applyNumberFormat="1" applyFont="1" applyBorder="1" applyAlignment="1">
      <alignment horizontal="right"/>
    </xf>
    <xf numFmtId="44" fontId="1" fillId="0" borderId="4" xfId="0" applyNumberFormat="1" applyFont="1" applyBorder="1" applyAlignment="1">
      <alignment horizontal="right"/>
    </xf>
    <xf numFmtId="44" fontId="1" fillId="0" borderId="16" xfId="0" applyNumberFormat="1" applyFont="1" applyBorder="1" applyAlignment="1">
      <alignment horizontal="right"/>
    </xf>
    <xf numFmtId="44" fontId="1" fillId="0" borderId="5" xfId="0" applyNumberFormat="1" applyFont="1" applyBorder="1" applyAlignment="1">
      <alignment horizontal="right"/>
    </xf>
    <xf numFmtId="44" fontId="1" fillId="0" borderId="17" xfId="0" applyNumberFormat="1" applyFont="1" applyBorder="1" applyAlignment="1">
      <alignment horizontal="right"/>
    </xf>
    <xf numFmtId="44" fontId="1" fillId="0" borderId="5" xfId="0" applyNumberFormat="1" applyFont="1" applyBorder="1" applyAlignment="1">
      <alignment horizontal="center"/>
    </xf>
    <xf numFmtId="44" fontId="2" fillId="0" borderId="23" xfId="0" applyNumberFormat="1" applyFont="1" applyBorder="1" applyAlignment="1">
      <alignment horizontal="right"/>
    </xf>
    <xf numFmtId="44" fontId="2" fillId="0" borderId="40" xfId="0" applyNumberFormat="1" applyFont="1" applyBorder="1" applyAlignment="1">
      <alignment horizontal="right"/>
    </xf>
    <xf numFmtId="0" fontId="3" fillId="8" borderId="44" xfId="0" applyFont="1" applyFill="1" applyBorder="1" applyAlignment="1" applyProtection="1">
      <alignment horizontal="center" vertical="center" wrapText="1"/>
      <protection locked="0"/>
    </xf>
    <xf numFmtId="0" fontId="3" fillId="8" borderId="45" xfId="0" applyFont="1" applyFill="1" applyBorder="1" applyAlignment="1" applyProtection="1">
      <alignment horizontal="center" vertical="center" wrapText="1"/>
      <protection locked="0"/>
    </xf>
    <xf numFmtId="0" fontId="2" fillId="0" borderId="28" xfId="0" applyFont="1" applyBorder="1" applyAlignment="1" applyProtection="1">
      <alignment horizontal="center"/>
      <protection locked="0"/>
    </xf>
    <xf numFmtId="0" fontId="4" fillId="0" borderId="30" xfId="0" applyFont="1" applyBorder="1" applyAlignment="1" applyProtection="1">
      <alignment wrapText="1"/>
      <protection locked="0"/>
    </xf>
    <xf numFmtId="44" fontId="4" fillId="0" borderId="30" xfId="0" applyNumberFormat="1" applyFont="1" applyBorder="1" applyAlignment="1" applyProtection="1">
      <alignment horizontal="right"/>
      <protection locked="0"/>
    </xf>
    <xf numFmtId="9" fontId="4" fillId="0" borderId="30" xfId="1" applyFont="1" applyBorder="1" applyAlignment="1" applyProtection="1">
      <alignment horizontal="right"/>
      <protection locked="0"/>
    </xf>
    <xf numFmtId="44" fontId="4" fillId="0" borderId="30" xfId="0" applyNumberFormat="1" applyFont="1" applyBorder="1" applyProtection="1">
      <protection locked="0"/>
    </xf>
    <xf numFmtId="44" fontId="4" fillId="0" borderId="32" xfId="0" applyNumberFormat="1" applyFont="1" applyBorder="1" applyProtection="1">
      <protection locked="0"/>
    </xf>
    <xf numFmtId="0" fontId="2" fillId="0" borderId="29" xfId="0" applyFont="1" applyBorder="1" applyAlignment="1" applyProtection="1">
      <alignment horizontal="center"/>
      <protection locked="0"/>
    </xf>
    <xf numFmtId="0" fontId="4" fillId="0" borderId="31" xfId="0" applyFont="1" applyBorder="1" applyAlignment="1" applyProtection="1">
      <alignment wrapText="1"/>
      <protection locked="0"/>
    </xf>
    <xf numFmtId="44" fontId="4" fillId="0" borderId="31" xfId="0" applyNumberFormat="1" applyFont="1" applyBorder="1" applyAlignment="1" applyProtection="1">
      <alignment horizontal="right"/>
      <protection locked="0"/>
    </xf>
    <xf numFmtId="9" fontId="4" fillId="0" borderId="31" xfId="1" applyFont="1" applyBorder="1" applyAlignment="1" applyProtection="1">
      <alignment horizontal="right"/>
      <protection locked="0"/>
    </xf>
    <xf numFmtId="44" fontId="4" fillId="0" borderId="31" xfId="0" applyNumberFormat="1" applyFont="1" applyBorder="1" applyProtection="1">
      <protection locked="0"/>
    </xf>
    <xf numFmtId="0" fontId="2" fillId="0" borderId="38" xfId="0" applyFont="1" applyBorder="1" applyAlignment="1" applyProtection="1">
      <alignment horizontal="center"/>
      <protection locked="0"/>
    </xf>
    <xf numFmtId="0" fontId="4" fillId="0" borderId="37" xfId="0" applyFont="1" applyBorder="1" applyAlignment="1" applyProtection="1">
      <alignment wrapText="1"/>
      <protection locked="0"/>
    </xf>
    <xf numFmtId="44" fontId="4" fillId="0" borderId="37" xfId="0" applyNumberFormat="1" applyFont="1" applyBorder="1" applyAlignment="1" applyProtection="1">
      <alignment horizontal="right"/>
      <protection locked="0"/>
    </xf>
    <xf numFmtId="9" fontId="4" fillId="0" borderId="37" xfId="1" applyFont="1" applyBorder="1" applyAlignment="1" applyProtection="1">
      <alignment horizontal="right"/>
      <protection locked="0"/>
    </xf>
    <xf numFmtId="0" fontId="3" fillId="0" borderId="42" xfId="0" applyFont="1" applyBorder="1" applyProtection="1">
      <protection locked="0"/>
    </xf>
    <xf numFmtId="9" fontId="4" fillId="11" borderId="37" xfId="1" applyFont="1" applyFill="1" applyBorder="1" applyAlignment="1" applyProtection="1">
      <alignment horizontal="right"/>
      <protection locked="0"/>
    </xf>
    <xf numFmtId="44" fontId="4" fillId="0" borderId="30" xfId="0" applyNumberFormat="1" applyFont="1" applyBorder="1" applyAlignment="1" applyProtection="1">
      <alignment wrapText="1"/>
      <protection locked="0"/>
    </xf>
    <xf numFmtId="44" fontId="4" fillId="0" borderId="31" xfId="0" applyNumberFormat="1" applyFont="1" applyBorder="1" applyAlignment="1" applyProtection="1">
      <alignment wrapText="1"/>
      <protection locked="0"/>
    </xf>
    <xf numFmtId="44" fontId="4" fillId="0" borderId="37" xfId="0" applyNumberFormat="1" applyFont="1" applyBorder="1" applyAlignment="1" applyProtection="1">
      <alignment wrapText="1"/>
      <protection locked="0"/>
    </xf>
    <xf numFmtId="0" fontId="3" fillId="4" borderId="50" xfId="0" applyFont="1" applyFill="1" applyBorder="1" applyAlignment="1" applyProtection="1">
      <alignment horizontal="center" vertical="center"/>
      <protection locked="0"/>
    </xf>
    <xf numFmtId="0" fontId="3" fillId="4" borderId="51" xfId="0" applyFont="1" applyFill="1" applyBorder="1" applyAlignment="1" applyProtection="1">
      <alignment horizontal="center" vertical="center" wrapText="1"/>
      <protection locked="0"/>
    </xf>
    <xf numFmtId="0" fontId="2" fillId="0" borderId="47" xfId="0" applyFont="1" applyBorder="1" applyAlignment="1" applyProtection="1">
      <alignment horizontal="center" vertical="center"/>
      <protection locked="0"/>
    </xf>
    <xf numFmtId="0" fontId="1" fillId="0" borderId="8" xfId="0" applyFont="1" applyBorder="1" applyAlignment="1" applyProtection="1">
      <alignment wrapText="1"/>
      <protection locked="0"/>
    </xf>
    <xf numFmtId="0" fontId="1" fillId="0" borderId="8" xfId="0" applyFont="1" applyBorder="1" applyAlignment="1" applyProtection="1">
      <alignment horizontal="right"/>
      <protection locked="0"/>
    </xf>
    <xf numFmtId="0" fontId="1" fillId="0" borderId="4" xfId="0" applyFont="1" applyBorder="1" applyAlignment="1" applyProtection="1">
      <alignment wrapText="1"/>
      <protection locked="0"/>
    </xf>
    <xf numFmtId="0" fontId="1" fillId="0" borderId="4" xfId="0" applyFont="1" applyBorder="1" applyAlignment="1" applyProtection="1">
      <alignment horizontal="right"/>
      <protection locked="0"/>
    </xf>
    <xf numFmtId="0" fontId="2" fillId="0" borderId="48" xfId="0" applyFont="1" applyBorder="1" applyAlignment="1" applyProtection="1">
      <alignment horizontal="center" vertical="center"/>
      <protection locked="0"/>
    </xf>
    <xf numFmtId="0" fontId="1" fillId="0" borderId="5" xfId="0" applyFont="1" applyBorder="1" applyAlignment="1" applyProtection="1">
      <alignment wrapText="1"/>
      <protection locked="0"/>
    </xf>
    <xf numFmtId="0" fontId="1" fillId="0" borderId="5" xfId="0" applyFont="1" applyBorder="1" applyAlignment="1" applyProtection="1">
      <alignment horizontal="right"/>
      <protection locked="0"/>
    </xf>
    <xf numFmtId="44" fontId="4" fillId="0" borderId="33" xfId="0" applyNumberFormat="1" applyFont="1" applyBorder="1"/>
    <xf numFmtId="44" fontId="4" fillId="0" borderId="12" xfId="0" applyNumberFormat="1" applyFont="1" applyBorder="1"/>
    <xf numFmtId="44" fontId="4" fillId="0" borderId="12" xfId="0" applyNumberFormat="1" applyFont="1" applyBorder="1" applyAlignment="1">
      <alignment horizontal="right" vertical="top" wrapText="1"/>
    </xf>
    <xf numFmtId="44" fontId="4" fillId="0" borderId="12" xfId="0" applyNumberFormat="1" applyFont="1" applyBorder="1" applyAlignment="1">
      <alignment horizontal="right"/>
    </xf>
    <xf numFmtId="44" fontId="4" fillId="0" borderId="11" xfId="0" applyNumberFormat="1" applyFont="1" applyBorder="1" applyAlignment="1">
      <alignment horizontal="right"/>
    </xf>
    <xf numFmtId="44" fontId="9" fillId="0" borderId="11" xfId="0" applyNumberFormat="1" applyFont="1" applyBorder="1" applyAlignment="1">
      <alignment horizontal="right"/>
    </xf>
    <xf numFmtId="0" fontId="1" fillId="0" borderId="0" xfId="0" applyFont="1"/>
    <xf numFmtId="0" fontId="1" fillId="0" borderId="0" xfId="0" applyFont="1" applyAlignment="1">
      <alignment horizontal="left"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0" applyFont="1" applyAlignment="1">
      <alignment horizontal="center" vertical="center"/>
    </xf>
    <xf numFmtId="0" fontId="1" fillId="0" borderId="0" xfId="0" applyFont="1" applyAlignment="1">
      <alignment horizontal="center" vertical="center" wrapText="1"/>
    </xf>
    <xf numFmtId="0" fontId="6" fillId="0" borderId="22" xfId="0" applyFont="1" applyBorder="1" applyAlignment="1" applyProtection="1">
      <alignment horizontal="right"/>
      <protection locked="0"/>
    </xf>
    <xf numFmtId="0" fontId="6" fillId="0" borderId="23" xfId="0" applyFont="1" applyBorder="1" applyAlignment="1" applyProtection="1">
      <alignment horizontal="right"/>
      <protection locked="0"/>
    </xf>
    <xf numFmtId="0" fontId="4" fillId="6" borderId="24" xfId="0" applyFont="1" applyFill="1" applyBorder="1" applyProtection="1">
      <protection locked="0"/>
    </xf>
    <xf numFmtId="0" fontId="4" fillId="6" borderId="6" xfId="0" applyFont="1" applyFill="1" applyBorder="1" applyProtection="1">
      <protection locked="0"/>
    </xf>
    <xf numFmtId="0" fontId="4" fillId="6" borderId="25" xfId="0" applyFont="1" applyFill="1" applyBorder="1" applyProtection="1">
      <protection locked="0"/>
    </xf>
    <xf numFmtId="0" fontId="2" fillId="7" borderId="19" xfId="0" applyFont="1" applyFill="1" applyBorder="1" applyAlignment="1" applyProtection="1">
      <alignment horizontal="left" vertical="top" wrapText="1"/>
      <protection locked="0"/>
    </xf>
    <xf numFmtId="0" fontId="2" fillId="7" borderId="4" xfId="0" applyFont="1" applyFill="1" applyBorder="1" applyAlignment="1" applyProtection="1">
      <alignment horizontal="left" vertical="top" wrapText="1"/>
      <protection locked="0"/>
    </xf>
    <xf numFmtId="0" fontId="2" fillId="0" borderId="19"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19" xfId="0" applyFont="1" applyBorder="1" applyProtection="1">
      <protection locked="0"/>
    </xf>
    <xf numFmtId="0" fontId="2" fillId="0" borderId="4" xfId="0" applyFont="1" applyBorder="1" applyProtection="1">
      <protection locked="0"/>
    </xf>
    <xf numFmtId="0" fontId="2" fillId="0" borderId="20" xfId="0" applyFont="1" applyBorder="1" applyAlignment="1" applyProtection="1">
      <alignment horizontal="left" wrapText="1"/>
      <protection locked="0"/>
    </xf>
    <xf numFmtId="0" fontId="2" fillId="0" borderId="2" xfId="0" applyFont="1" applyBorder="1" applyAlignment="1" applyProtection="1">
      <alignment horizontal="left" wrapText="1"/>
      <protection locked="0"/>
    </xf>
    <xf numFmtId="0" fontId="2" fillId="0" borderId="35" xfId="0" applyFont="1" applyBorder="1" applyAlignment="1" applyProtection="1">
      <alignment horizontal="center"/>
      <protection locked="0"/>
    </xf>
    <xf numFmtId="0" fontId="2" fillId="0" borderId="36" xfId="0" applyFont="1" applyBorder="1" applyAlignment="1" applyProtection="1">
      <alignment horizontal="center"/>
      <protection locked="0"/>
    </xf>
    <xf numFmtId="0" fontId="13" fillId="3" borderId="24" xfId="0" applyFont="1" applyFill="1" applyBorder="1" applyAlignment="1" applyProtection="1">
      <alignment horizontal="center"/>
      <protection locked="0"/>
    </xf>
    <xf numFmtId="0" fontId="13" fillId="3" borderId="6" xfId="0" applyFont="1" applyFill="1" applyBorder="1" applyAlignment="1" applyProtection="1">
      <alignment horizontal="center"/>
      <protection locked="0"/>
    </xf>
    <xf numFmtId="0" fontId="13" fillId="3" borderId="25" xfId="0" applyFont="1" applyFill="1" applyBorder="1" applyAlignment="1" applyProtection="1">
      <alignment horizontal="center"/>
      <protection locked="0"/>
    </xf>
    <xf numFmtId="0" fontId="2" fillId="4" borderId="24"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1" fillId="5" borderId="14" xfId="0" applyFont="1" applyFill="1" applyBorder="1" applyAlignment="1" applyProtection="1">
      <alignment horizontal="left"/>
      <protection locked="0"/>
    </xf>
    <xf numFmtId="0" fontId="1" fillId="5" borderId="0" xfId="0" applyFont="1" applyFill="1" applyAlignment="1" applyProtection="1">
      <alignment horizontal="left"/>
      <protection locked="0"/>
    </xf>
    <xf numFmtId="0" fontId="1" fillId="5" borderId="15" xfId="0" applyFont="1" applyFill="1" applyBorder="1" applyAlignment="1" applyProtection="1">
      <alignment horizontal="left"/>
      <protection locked="0"/>
    </xf>
    <xf numFmtId="0" fontId="6" fillId="4" borderId="13"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14" xfId="0" applyFont="1" applyFill="1" applyBorder="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2" fillId="2" borderId="9"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6" fillId="8" borderId="43" xfId="0" applyFont="1" applyFill="1" applyBorder="1" applyAlignment="1" applyProtection="1">
      <alignment horizontal="center" vertical="center"/>
      <protection locked="0"/>
    </xf>
    <xf numFmtId="0" fontId="6" fillId="8" borderId="44" xfId="0" applyFont="1" applyFill="1" applyBorder="1" applyAlignment="1" applyProtection="1">
      <alignment horizontal="center" vertical="center"/>
      <protection locked="0"/>
    </xf>
    <xf numFmtId="0" fontId="6" fillId="8" borderId="43" xfId="0" applyFont="1" applyFill="1" applyBorder="1" applyAlignment="1" applyProtection="1">
      <alignment horizontal="center" vertical="center" wrapText="1"/>
      <protection locked="0"/>
    </xf>
    <xf numFmtId="0" fontId="6" fillId="8" borderId="44" xfId="0" applyFont="1" applyFill="1" applyBorder="1" applyAlignment="1" applyProtection="1">
      <alignment horizontal="center" vertical="center" wrapText="1"/>
      <protection locked="0"/>
    </xf>
    <xf numFmtId="0" fontId="2" fillId="10" borderId="9" xfId="0" applyFont="1" applyFill="1" applyBorder="1" applyAlignment="1" applyProtection="1">
      <alignment horizontal="right" vertical="center"/>
      <protection locked="0"/>
    </xf>
    <xf numFmtId="0" fontId="2" fillId="10" borderId="10" xfId="0" applyFont="1" applyFill="1" applyBorder="1" applyAlignment="1" applyProtection="1">
      <alignment horizontal="right" vertical="center"/>
      <protection locked="0"/>
    </xf>
    <xf numFmtId="0" fontId="2" fillId="10" borderId="11" xfId="0" applyFont="1" applyFill="1" applyBorder="1" applyAlignment="1" applyProtection="1">
      <alignment horizontal="right" vertical="center"/>
      <protection locked="0"/>
    </xf>
    <xf numFmtId="0" fontId="5" fillId="0" borderId="9" xfId="0" applyFont="1" applyBorder="1" applyAlignment="1" applyProtection="1">
      <alignment horizontal="right"/>
      <protection locked="0"/>
    </xf>
    <xf numFmtId="0" fontId="5" fillId="0" borderId="10" xfId="0" applyFont="1" applyBorder="1" applyAlignment="1" applyProtection="1">
      <alignment horizontal="right"/>
      <protection locked="0"/>
    </xf>
    <xf numFmtId="0" fontId="6" fillId="4" borderId="49" xfId="0" applyFont="1" applyFill="1" applyBorder="1" applyAlignment="1" applyProtection="1">
      <alignment horizontal="center" vertical="center"/>
      <protection locked="0"/>
    </xf>
    <xf numFmtId="0" fontId="6" fillId="4" borderId="50" xfId="0" applyFont="1" applyFill="1" applyBorder="1" applyAlignment="1" applyProtection="1">
      <alignment horizontal="center" vertical="center"/>
      <protection locked="0"/>
    </xf>
    <xf numFmtId="0" fontId="2" fillId="2" borderId="24"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25" xfId="0" applyFont="1" applyFill="1" applyBorder="1" applyAlignment="1" applyProtection="1">
      <alignment horizontal="left" vertical="center"/>
      <protection locked="0"/>
    </xf>
    <xf numFmtId="0" fontId="7" fillId="3" borderId="9" xfId="0" applyFont="1" applyFill="1" applyBorder="1" applyAlignment="1" applyProtection="1">
      <alignment horizontal="right" vertical="center"/>
      <protection locked="0"/>
    </xf>
    <xf numFmtId="0" fontId="2" fillId="3" borderId="10" xfId="0" applyFont="1" applyFill="1" applyBorder="1" applyAlignment="1" applyProtection="1">
      <alignment horizontal="right" vertical="center"/>
      <protection locked="0"/>
    </xf>
    <xf numFmtId="0" fontId="2" fillId="3" borderId="34" xfId="0" applyFont="1" applyFill="1" applyBorder="1" applyAlignment="1" applyProtection="1">
      <alignment horizontal="right" vertical="center"/>
      <protection locked="0"/>
    </xf>
    <xf numFmtId="0" fontId="2" fillId="4" borderId="50" xfId="0" applyFont="1" applyFill="1" applyBorder="1" applyAlignment="1" applyProtection="1">
      <alignment horizontal="center" vertical="center"/>
      <protection locked="0"/>
    </xf>
    <xf numFmtId="0" fontId="2" fillId="0" borderId="9" xfId="0" applyFont="1" applyBorder="1" applyProtection="1">
      <protection locked="0"/>
    </xf>
    <xf numFmtId="0" fontId="2" fillId="0" borderId="10" xfId="0" applyFont="1" applyBorder="1" applyProtection="1">
      <protection locked="0"/>
    </xf>
    <xf numFmtId="0" fontId="2" fillId="0" borderId="11" xfId="0" applyFont="1" applyBorder="1" applyProtection="1">
      <protection locked="0"/>
    </xf>
    <xf numFmtId="0" fontId="2" fillId="3" borderId="9" xfId="0" applyFont="1" applyFill="1" applyBorder="1" applyAlignment="1" applyProtection="1">
      <alignment horizontal="right" vertical="center"/>
      <protection locked="0"/>
    </xf>
    <xf numFmtId="0" fontId="2" fillId="3" borderId="11" xfId="0" applyFont="1" applyFill="1" applyBorder="1" applyAlignment="1" applyProtection="1">
      <alignment horizontal="right" vertical="center"/>
      <protection locked="0"/>
    </xf>
    <xf numFmtId="0" fontId="2" fillId="10" borderId="9" xfId="0" applyFont="1" applyFill="1" applyBorder="1" applyAlignment="1" applyProtection="1">
      <alignment horizontal="right"/>
      <protection locked="0"/>
    </xf>
    <xf numFmtId="0" fontId="2" fillId="10" borderId="10" xfId="0" applyFont="1" applyFill="1" applyBorder="1" applyAlignment="1" applyProtection="1">
      <alignment horizontal="right"/>
      <protection locked="0"/>
    </xf>
    <xf numFmtId="0" fontId="2" fillId="10" borderId="11" xfId="0" applyFont="1" applyFill="1" applyBorder="1" applyAlignment="1" applyProtection="1">
      <alignment horizontal="right"/>
      <protection locked="0"/>
    </xf>
    <xf numFmtId="0" fontId="1" fillId="9" borderId="9" xfId="0" applyFont="1" applyFill="1" applyBorder="1" applyAlignment="1" applyProtection="1">
      <alignment horizontal="center"/>
      <protection locked="0"/>
    </xf>
    <xf numFmtId="0" fontId="1" fillId="9" borderId="10" xfId="0" applyFont="1" applyFill="1" applyBorder="1" applyAlignment="1" applyProtection="1">
      <alignment horizontal="center"/>
      <protection locked="0"/>
    </xf>
    <xf numFmtId="0" fontId="1" fillId="9" borderId="11" xfId="0" applyFont="1" applyFill="1" applyBorder="1" applyAlignment="1" applyProtection="1">
      <alignment horizontal="center"/>
      <protection locked="0"/>
    </xf>
    <xf numFmtId="0" fontId="13" fillId="10" borderId="52" xfId="0" applyFont="1" applyFill="1" applyBorder="1" applyAlignment="1" applyProtection="1">
      <alignment horizontal="center"/>
      <protection locked="0"/>
    </xf>
    <xf numFmtId="0" fontId="13" fillId="10" borderId="53" xfId="0" applyFont="1" applyFill="1" applyBorder="1" applyAlignment="1" applyProtection="1">
      <alignment horizontal="center"/>
      <protection locked="0"/>
    </xf>
    <xf numFmtId="0" fontId="13" fillId="10" borderId="54" xfId="0" applyFont="1" applyFill="1" applyBorder="1" applyAlignment="1" applyProtection="1">
      <alignment horizontal="center"/>
      <protection locked="0"/>
    </xf>
    <xf numFmtId="0" fontId="18" fillId="10" borderId="24" xfId="0" applyFont="1" applyFill="1" applyBorder="1" applyAlignment="1" applyProtection="1">
      <alignment horizontal="center"/>
      <protection locked="0"/>
    </xf>
    <xf numFmtId="0" fontId="18" fillId="10" borderId="6" xfId="0" applyFont="1" applyFill="1" applyBorder="1" applyAlignment="1" applyProtection="1">
      <alignment horizontal="center"/>
      <protection locked="0"/>
    </xf>
    <xf numFmtId="0" fontId="18" fillId="10" borderId="25" xfId="0" applyFont="1" applyFill="1" applyBorder="1" applyAlignment="1" applyProtection="1">
      <alignment horizontal="center"/>
      <protection locked="0"/>
    </xf>
    <xf numFmtId="0" fontId="18" fillId="3" borderId="24" xfId="0" applyFont="1" applyFill="1" applyBorder="1" applyAlignment="1" applyProtection="1">
      <alignment horizontal="center"/>
      <protection locked="0"/>
    </xf>
    <xf numFmtId="0" fontId="18" fillId="3" borderId="6" xfId="0" applyFont="1" applyFill="1" applyBorder="1" applyAlignment="1" applyProtection="1">
      <alignment horizontal="center"/>
      <protection locked="0"/>
    </xf>
    <xf numFmtId="0" fontId="18" fillId="3" borderId="25" xfId="0" applyFont="1" applyFill="1" applyBorder="1" applyAlignment="1" applyProtection="1">
      <alignment horizontal="center"/>
      <protection locked="0"/>
    </xf>
    <xf numFmtId="0" fontId="2" fillId="0" borderId="1" xfId="0" applyFont="1"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46" xfId="0" applyFont="1" applyBorder="1" applyAlignment="1" applyProtection="1">
      <alignment horizontal="left"/>
      <protection locked="0"/>
    </xf>
    <xf numFmtId="0" fontId="3" fillId="0" borderId="41" xfId="0" applyFont="1" applyBorder="1" applyAlignment="1" applyProtection="1">
      <alignment horizontal="right"/>
      <protection locked="0"/>
    </xf>
    <xf numFmtId="0" fontId="3" fillId="0" borderId="42" xfId="0" applyFont="1" applyBorder="1" applyAlignment="1" applyProtection="1">
      <alignment horizontal="right"/>
      <protection locked="0"/>
    </xf>
  </cellXfs>
  <cellStyles count="2">
    <cellStyle name="Normal" xfId="0" builtinId="0" customBuiltin="1"/>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990600</xdr:colOff>
      <xdr:row>0</xdr:row>
      <xdr:rowOff>95250</xdr:rowOff>
    </xdr:from>
    <xdr:to>
      <xdr:col>2</xdr:col>
      <xdr:colOff>792480</xdr:colOff>
      <xdr:row>5</xdr:row>
      <xdr:rowOff>70485</xdr:rowOff>
    </xdr:to>
    <xdr:pic>
      <xdr:nvPicPr>
        <xdr:cNvPr id="2" name="Picture 1" descr="A picture containing clipart&#10;&#10;Description automatically generated">
          <a:extLst>
            <a:ext uri="{FF2B5EF4-FFF2-40B4-BE49-F238E27FC236}">
              <a16:creationId xmlns:a16="http://schemas.microsoft.com/office/drawing/2014/main" id="{C4DB7E35-964F-460A-8C47-3F660196B5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8440" y="95250"/>
          <a:ext cx="1569720" cy="8515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84914-E19F-49E8-BEFA-A60862A54CFD}">
  <dimension ref="A7:D25"/>
  <sheetViews>
    <sheetView topLeftCell="A10" workbookViewId="0">
      <selection activeCell="J23" sqref="J23"/>
    </sheetView>
  </sheetViews>
  <sheetFormatPr defaultRowHeight="13.8" x14ac:dyDescent="0.25"/>
  <cols>
    <col min="1" max="4" width="25.77734375" style="82" customWidth="1"/>
    <col min="5" max="16384" width="8.88671875" style="82"/>
  </cols>
  <sheetData>
    <row r="7" spans="1:4" ht="15" customHeight="1" x14ac:dyDescent="0.25">
      <c r="A7" s="86" t="s">
        <v>59</v>
      </c>
      <c r="B7" s="86"/>
      <c r="C7" s="86"/>
      <c r="D7" s="86"/>
    </row>
    <row r="8" spans="1:4" ht="139.80000000000001" customHeight="1" x14ac:dyDescent="0.25">
      <c r="A8" s="87" t="s">
        <v>60</v>
      </c>
      <c r="B8" s="87"/>
      <c r="C8" s="87"/>
      <c r="D8" s="87"/>
    </row>
    <row r="9" spans="1:4" ht="17.399999999999999" x14ac:dyDescent="0.25">
      <c r="A9" s="84" t="s">
        <v>57</v>
      </c>
      <c r="B9" s="84"/>
      <c r="C9" s="84"/>
      <c r="D9" s="84"/>
    </row>
    <row r="10" spans="1:4" ht="46.8" customHeight="1" x14ac:dyDescent="0.25">
      <c r="A10" s="83" t="s">
        <v>62</v>
      </c>
      <c r="B10" s="83"/>
      <c r="C10" s="83"/>
      <c r="D10" s="83"/>
    </row>
    <row r="11" spans="1:4" ht="41.4" customHeight="1" x14ac:dyDescent="0.25">
      <c r="A11" s="83" t="s">
        <v>61</v>
      </c>
      <c r="B11" s="83"/>
      <c r="C11" s="83"/>
      <c r="D11" s="83"/>
    </row>
    <row r="12" spans="1:4" ht="41.4" customHeight="1" x14ac:dyDescent="0.25">
      <c r="A12" s="83" t="s">
        <v>63</v>
      </c>
      <c r="B12" s="83"/>
      <c r="C12" s="83"/>
      <c r="D12" s="83"/>
    </row>
    <row r="13" spans="1:4" ht="36" customHeight="1" x14ac:dyDescent="0.25">
      <c r="A13" s="83" t="s">
        <v>64</v>
      </c>
      <c r="B13" s="83"/>
      <c r="C13" s="83"/>
      <c r="D13" s="83"/>
    </row>
    <row r="14" spans="1:4" ht="32.4" customHeight="1" x14ac:dyDescent="0.25">
      <c r="A14" s="83" t="s">
        <v>65</v>
      </c>
      <c r="B14" s="83"/>
      <c r="C14" s="83"/>
      <c r="D14" s="83"/>
    </row>
    <row r="15" spans="1:4" ht="30" customHeight="1" x14ac:dyDescent="0.25">
      <c r="A15" s="83" t="s">
        <v>74</v>
      </c>
      <c r="B15" s="83"/>
      <c r="C15" s="83"/>
      <c r="D15" s="83"/>
    </row>
    <row r="16" spans="1:4" ht="34.799999999999997" customHeight="1" x14ac:dyDescent="0.25">
      <c r="A16" s="83" t="s">
        <v>66</v>
      </c>
      <c r="B16" s="83"/>
      <c r="C16" s="83"/>
      <c r="D16" s="83"/>
    </row>
    <row r="17" spans="1:4" ht="34.200000000000003" customHeight="1" x14ac:dyDescent="0.25">
      <c r="A17" s="83" t="s">
        <v>73</v>
      </c>
      <c r="B17" s="83"/>
      <c r="C17" s="83"/>
      <c r="D17" s="83"/>
    </row>
    <row r="18" spans="1:4" ht="48.6" customHeight="1" x14ac:dyDescent="0.25">
      <c r="A18" s="83" t="s">
        <v>67</v>
      </c>
      <c r="B18" s="83"/>
      <c r="C18" s="83"/>
      <c r="D18" s="83"/>
    </row>
    <row r="19" spans="1:4" ht="17.399999999999999" x14ac:dyDescent="0.25">
      <c r="A19" s="84" t="s">
        <v>58</v>
      </c>
      <c r="B19" s="84"/>
      <c r="C19" s="84"/>
      <c r="D19" s="84"/>
    </row>
    <row r="20" spans="1:4" ht="43.8" customHeight="1" x14ac:dyDescent="0.25">
      <c r="A20" s="85" t="s">
        <v>68</v>
      </c>
      <c r="B20" s="85"/>
      <c r="C20" s="85"/>
      <c r="D20" s="85"/>
    </row>
    <row r="21" spans="1:4" ht="45.6" customHeight="1" x14ac:dyDescent="0.25">
      <c r="A21" s="83" t="s">
        <v>82</v>
      </c>
      <c r="B21" s="83"/>
      <c r="C21" s="83"/>
      <c r="D21" s="83"/>
    </row>
    <row r="22" spans="1:4" ht="42.6" customHeight="1" x14ac:dyDescent="0.25">
      <c r="A22" s="83" t="s">
        <v>69</v>
      </c>
      <c r="B22" s="83"/>
      <c r="C22" s="83"/>
      <c r="D22" s="83"/>
    </row>
    <row r="23" spans="1:4" ht="73.2" customHeight="1" x14ac:dyDescent="0.25">
      <c r="A23" s="83" t="s">
        <v>70</v>
      </c>
      <c r="B23" s="83"/>
      <c r="C23" s="83"/>
      <c r="D23" s="83"/>
    </row>
    <row r="24" spans="1:4" ht="44.4" customHeight="1" x14ac:dyDescent="0.25">
      <c r="A24" s="83" t="s">
        <v>71</v>
      </c>
      <c r="B24" s="83"/>
      <c r="C24" s="83"/>
      <c r="D24" s="83"/>
    </row>
    <row r="25" spans="1:4" ht="37.799999999999997" customHeight="1" x14ac:dyDescent="0.25">
      <c r="A25" s="83" t="s">
        <v>72</v>
      </c>
      <c r="B25" s="83"/>
      <c r="C25" s="83"/>
      <c r="D25" s="83"/>
    </row>
  </sheetData>
  <mergeCells count="19">
    <mergeCell ref="A7:D7"/>
    <mergeCell ref="A8:D8"/>
    <mergeCell ref="A9:D9"/>
    <mergeCell ref="A10:D10"/>
    <mergeCell ref="A11:D11"/>
    <mergeCell ref="A17:D17"/>
    <mergeCell ref="A18:D18"/>
    <mergeCell ref="A12:D12"/>
    <mergeCell ref="A13:D13"/>
    <mergeCell ref="A14:D14"/>
    <mergeCell ref="A15:D15"/>
    <mergeCell ref="A16:D16"/>
    <mergeCell ref="A25:D25"/>
    <mergeCell ref="A24:D24"/>
    <mergeCell ref="A19:D19"/>
    <mergeCell ref="A20:D20"/>
    <mergeCell ref="A21:D21"/>
    <mergeCell ref="A22:D22"/>
    <mergeCell ref="A23:D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1"/>
  <sheetViews>
    <sheetView tabSelected="1" zoomScaleNormal="100" workbookViewId="0">
      <selection activeCell="C27" sqref="C27"/>
    </sheetView>
  </sheetViews>
  <sheetFormatPr defaultColWidth="7.88671875" defaultRowHeight="14.4" x14ac:dyDescent="0.3"/>
  <cols>
    <col min="1" max="1" width="9.6640625" style="15" customWidth="1"/>
    <col min="2" max="2" width="17" style="15" customWidth="1"/>
    <col min="3" max="3" width="6.6640625" style="15" customWidth="1"/>
    <col min="4" max="8" width="12.5546875" style="15" customWidth="1"/>
    <col min="9" max="9" width="8.88671875" style="15" customWidth="1"/>
    <col min="10" max="16384" width="7.88671875" style="15"/>
  </cols>
  <sheetData>
    <row r="1" spans="1:8" ht="16.8" thickTop="1" thickBot="1" x14ac:dyDescent="0.35">
      <c r="A1" s="153" t="s">
        <v>76</v>
      </c>
      <c r="B1" s="154"/>
      <c r="C1" s="154"/>
      <c r="D1" s="154"/>
      <c r="E1" s="154"/>
      <c r="F1" s="154"/>
      <c r="G1" s="154"/>
      <c r="H1" s="155"/>
    </row>
    <row r="2" spans="1:8" ht="24" customHeight="1" thickTop="1" thickBot="1" x14ac:dyDescent="0.45">
      <c r="A2" s="103" t="s">
        <v>28</v>
      </c>
      <c r="B2" s="104"/>
      <c r="C2" s="104"/>
      <c r="D2" s="104"/>
      <c r="E2" s="104"/>
      <c r="F2" s="104"/>
      <c r="G2" s="104"/>
      <c r="H2" s="105"/>
    </row>
    <row r="3" spans="1:8" ht="22.2" customHeight="1" thickTop="1" thickBot="1" x14ac:dyDescent="0.35">
      <c r="A3" s="106" t="s">
        <v>25</v>
      </c>
      <c r="B3" s="107"/>
      <c r="C3" s="2" t="s">
        <v>42</v>
      </c>
      <c r="D3" s="3" t="s">
        <v>41</v>
      </c>
      <c r="E3" s="2" t="s">
        <v>40</v>
      </c>
      <c r="F3" s="3" t="s">
        <v>41</v>
      </c>
      <c r="G3" s="4" t="s">
        <v>16</v>
      </c>
      <c r="H3" s="1" t="s">
        <v>27</v>
      </c>
    </row>
    <row r="4" spans="1:8" ht="14.7" customHeight="1" thickTop="1" x14ac:dyDescent="0.3">
      <c r="A4" s="108" t="s">
        <v>29</v>
      </c>
      <c r="B4" s="109"/>
      <c r="C4" s="109"/>
      <c r="D4" s="109"/>
      <c r="E4" s="109"/>
      <c r="F4" s="109"/>
      <c r="G4" s="109"/>
      <c r="H4" s="110"/>
    </row>
    <row r="5" spans="1:8" ht="14.7" customHeight="1" x14ac:dyDescent="0.3">
      <c r="A5" s="108" t="s">
        <v>30</v>
      </c>
      <c r="B5" s="109"/>
      <c r="C5" s="109"/>
      <c r="D5" s="109"/>
      <c r="E5" s="109"/>
      <c r="F5" s="109"/>
      <c r="G5" s="109"/>
      <c r="H5" s="110"/>
    </row>
    <row r="6" spans="1:8" ht="14.7" customHeight="1" x14ac:dyDescent="0.3">
      <c r="A6" s="108" t="s">
        <v>31</v>
      </c>
      <c r="B6" s="109"/>
      <c r="C6" s="109"/>
      <c r="D6" s="109"/>
      <c r="E6" s="109"/>
      <c r="F6" s="109"/>
      <c r="G6" s="109"/>
      <c r="H6" s="110"/>
    </row>
    <row r="7" spans="1:8" ht="14.7" customHeight="1" x14ac:dyDescent="0.3">
      <c r="A7" s="16" t="s">
        <v>32</v>
      </c>
      <c r="B7" s="17"/>
      <c r="C7" s="17"/>
      <c r="D7" s="17"/>
      <c r="E7" s="17"/>
      <c r="F7" s="17"/>
      <c r="G7" s="17"/>
      <c r="H7" s="18"/>
    </row>
    <row r="8" spans="1:8" ht="14.7" customHeight="1" thickBot="1" x14ac:dyDescent="0.35">
      <c r="A8" s="108" t="s">
        <v>33</v>
      </c>
      <c r="B8" s="109"/>
      <c r="C8" s="109"/>
      <c r="D8" s="109"/>
      <c r="E8" s="109"/>
      <c r="F8" s="109"/>
      <c r="G8" s="109"/>
      <c r="H8" s="110"/>
    </row>
    <row r="9" spans="1:8" ht="16.2" customHeight="1" thickTop="1" x14ac:dyDescent="0.3">
      <c r="A9" s="111" t="s">
        <v>34</v>
      </c>
      <c r="B9" s="112"/>
      <c r="C9" s="112"/>
      <c r="D9" s="19" t="s">
        <v>2</v>
      </c>
      <c r="E9" s="19" t="s">
        <v>3</v>
      </c>
      <c r="F9" s="19" t="s">
        <v>13</v>
      </c>
      <c r="G9" s="19" t="s">
        <v>7</v>
      </c>
      <c r="H9" s="20" t="s">
        <v>14</v>
      </c>
    </row>
    <row r="10" spans="1:8" ht="60" customHeight="1" x14ac:dyDescent="0.3">
      <c r="A10" s="113"/>
      <c r="B10" s="114"/>
      <c r="C10" s="114"/>
      <c r="D10" s="21" t="s">
        <v>8</v>
      </c>
      <c r="E10" s="21" t="s">
        <v>21</v>
      </c>
      <c r="F10" s="21" t="s">
        <v>20</v>
      </c>
      <c r="G10" s="22" t="s">
        <v>19</v>
      </c>
      <c r="H10" s="23" t="s">
        <v>15</v>
      </c>
    </row>
    <row r="11" spans="1:8" ht="27.45" customHeight="1" x14ac:dyDescent="0.3">
      <c r="A11" s="93" t="s">
        <v>35</v>
      </c>
      <c r="B11" s="94"/>
      <c r="C11" s="94"/>
      <c r="D11" s="6"/>
      <c r="E11" s="13">
        <f>'Section 2- Itemized Expenses'!F16+'Section 2- Itemized Expenses'!F27</f>
        <v>0</v>
      </c>
      <c r="F11" s="6"/>
      <c r="G11" s="33">
        <f>SUM(E11+F11)</f>
        <v>0</v>
      </c>
      <c r="H11" s="34">
        <f>SUM(D11-G11)</f>
        <v>0</v>
      </c>
    </row>
    <row r="12" spans="1:8" ht="27.45" customHeight="1" x14ac:dyDescent="0.3">
      <c r="A12" s="95" t="s">
        <v>22</v>
      </c>
      <c r="B12" s="96"/>
      <c r="C12" s="96"/>
      <c r="D12" s="7"/>
      <c r="E12" s="14">
        <f>'Section 2- Itemized Expenses'!F38</f>
        <v>0</v>
      </c>
      <c r="F12" s="7"/>
      <c r="G12" s="35">
        <f>SUM(E12+F12)</f>
        <v>0</v>
      </c>
      <c r="H12" s="36">
        <f t="shared" ref="H12:H17" si="0">SUM(D12-G12)</f>
        <v>0</v>
      </c>
    </row>
    <row r="13" spans="1:8" ht="27.45" customHeight="1" x14ac:dyDescent="0.3">
      <c r="A13" s="99" t="s">
        <v>23</v>
      </c>
      <c r="B13" s="100"/>
      <c r="C13" s="100"/>
      <c r="D13" s="7"/>
      <c r="E13" s="14">
        <f>'Section 2- Itemized Expenses'!F49</f>
        <v>0</v>
      </c>
      <c r="F13" s="7"/>
      <c r="G13" s="35">
        <f t="shared" ref="G13:G17" si="1">SUM(E13+F13)</f>
        <v>0</v>
      </c>
      <c r="H13" s="36">
        <f t="shared" si="0"/>
        <v>0</v>
      </c>
    </row>
    <row r="14" spans="1:8" ht="15" customHeight="1" x14ac:dyDescent="0.3">
      <c r="A14" s="97" t="s">
        <v>36</v>
      </c>
      <c r="B14" s="98"/>
      <c r="C14" s="98"/>
      <c r="D14" s="7"/>
      <c r="E14" s="7"/>
      <c r="F14" s="7"/>
      <c r="G14" s="35">
        <f t="shared" si="1"/>
        <v>0</v>
      </c>
      <c r="H14" s="36">
        <f t="shared" si="0"/>
        <v>0</v>
      </c>
    </row>
    <row r="15" spans="1:8" ht="15" customHeight="1" x14ac:dyDescent="0.3">
      <c r="A15" s="97" t="s">
        <v>37</v>
      </c>
      <c r="B15" s="98"/>
      <c r="C15" s="98"/>
      <c r="D15" s="7"/>
      <c r="E15" s="7"/>
      <c r="F15" s="7"/>
      <c r="G15" s="35">
        <f t="shared" si="1"/>
        <v>0</v>
      </c>
      <c r="H15" s="36">
        <f t="shared" si="0"/>
        <v>0</v>
      </c>
    </row>
    <row r="16" spans="1:8" ht="15" customHeight="1" x14ac:dyDescent="0.3">
      <c r="A16" s="97" t="s">
        <v>75</v>
      </c>
      <c r="B16" s="98"/>
      <c r="C16" s="98"/>
      <c r="D16" s="7"/>
      <c r="E16" s="7"/>
      <c r="F16" s="7"/>
      <c r="G16" s="35">
        <f t="shared" si="1"/>
        <v>0</v>
      </c>
      <c r="H16" s="36">
        <f t="shared" si="0"/>
        <v>0</v>
      </c>
    </row>
    <row r="17" spans="1:8" ht="15" customHeight="1" x14ac:dyDescent="0.3">
      <c r="A17" s="97" t="s">
        <v>38</v>
      </c>
      <c r="B17" s="98"/>
      <c r="C17" s="98"/>
      <c r="D17" s="7"/>
      <c r="E17" s="7"/>
      <c r="F17" s="7"/>
      <c r="G17" s="35">
        <f t="shared" si="1"/>
        <v>0</v>
      </c>
      <c r="H17" s="36">
        <f t="shared" si="0"/>
        <v>0</v>
      </c>
    </row>
    <row r="18" spans="1:8" ht="15" customHeight="1" x14ac:dyDescent="0.3">
      <c r="A18" s="24" t="s">
        <v>39</v>
      </c>
      <c r="B18" s="25"/>
      <c r="C18" s="25"/>
      <c r="D18" s="26"/>
      <c r="E18" s="27"/>
      <c r="F18" s="28"/>
      <c r="G18" s="28"/>
      <c r="H18" s="29"/>
    </row>
    <row r="19" spans="1:8" ht="15" customHeight="1" x14ac:dyDescent="0.3">
      <c r="A19" s="30">
        <v>1</v>
      </c>
      <c r="B19" s="156"/>
      <c r="C19" s="157"/>
      <c r="D19" s="7"/>
      <c r="E19" s="7"/>
      <c r="F19" s="7"/>
      <c r="G19" s="37">
        <f>SUM(E19,F19)</f>
        <v>0</v>
      </c>
      <c r="H19" s="38">
        <f>SUM(D19-G19)</f>
        <v>0</v>
      </c>
    </row>
    <row r="20" spans="1:8" ht="15" customHeight="1" x14ac:dyDescent="0.3">
      <c r="A20" s="30">
        <v>2</v>
      </c>
      <c r="B20" s="156"/>
      <c r="C20" s="157"/>
      <c r="D20" s="7"/>
      <c r="E20" s="7"/>
      <c r="F20" s="7"/>
      <c r="G20" s="37">
        <f t="shared" ref="G20:G26" si="2">SUM(E20,F20)</f>
        <v>0</v>
      </c>
      <c r="H20" s="38">
        <f t="shared" ref="H20:H26" si="3">SUM(D20-G20)</f>
        <v>0</v>
      </c>
    </row>
    <row r="21" spans="1:8" ht="15" customHeight="1" x14ac:dyDescent="0.3">
      <c r="A21" s="30">
        <v>3</v>
      </c>
      <c r="B21" s="156"/>
      <c r="C21" s="157"/>
      <c r="D21" s="7"/>
      <c r="E21" s="7"/>
      <c r="F21" s="7"/>
      <c r="G21" s="37">
        <f t="shared" si="2"/>
        <v>0</v>
      </c>
      <c r="H21" s="38">
        <f t="shared" si="3"/>
        <v>0</v>
      </c>
    </row>
    <row r="22" spans="1:8" ht="15" customHeight="1" x14ac:dyDescent="0.3">
      <c r="A22" s="30">
        <v>4</v>
      </c>
      <c r="B22" s="156"/>
      <c r="C22" s="157"/>
      <c r="D22" s="7"/>
      <c r="E22" s="7"/>
      <c r="F22" s="7"/>
      <c r="G22" s="37">
        <f t="shared" ref="G22:G25" si="4">SUM(E22,F22)</f>
        <v>0</v>
      </c>
      <c r="H22" s="38">
        <f t="shared" ref="H22:H25" si="5">SUM(D22-G22)</f>
        <v>0</v>
      </c>
    </row>
    <row r="23" spans="1:8" ht="15" customHeight="1" x14ac:dyDescent="0.3">
      <c r="A23" s="30">
        <v>5</v>
      </c>
      <c r="B23" s="156"/>
      <c r="C23" s="157"/>
      <c r="D23" s="7"/>
      <c r="E23" s="7"/>
      <c r="F23" s="7"/>
      <c r="G23" s="37">
        <f t="shared" si="4"/>
        <v>0</v>
      </c>
      <c r="H23" s="38">
        <f t="shared" si="5"/>
        <v>0</v>
      </c>
    </row>
    <row r="24" spans="1:8" ht="15" customHeight="1" x14ac:dyDescent="0.3">
      <c r="A24" s="30">
        <v>6</v>
      </c>
      <c r="B24" s="156"/>
      <c r="C24" s="157"/>
      <c r="D24" s="7"/>
      <c r="E24" s="7"/>
      <c r="F24" s="7"/>
      <c r="G24" s="37">
        <f t="shared" si="4"/>
        <v>0</v>
      </c>
      <c r="H24" s="38">
        <f t="shared" si="5"/>
        <v>0</v>
      </c>
    </row>
    <row r="25" spans="1:8" ht="15" customHeight="1" x14ac:dyDescent="0.3">
      <c r="A25" s="30">
        <v>7</v>
      </c>
      <c r="B25" s="156"/>
      <c r="C25" s="157"/>
      <c r="D25" s="7"/>
      <c r="E25" s="7"/>
      <c r="F25" s="7"/>
      <c r="G25" s="37">
        <f t="shared" si="4"/>
        <v>0</v>
      </c>
      <c r="H25" s="38">
        <f t="shared" si="5"/>
        <v>0</v>
      </c>
    </row>
    <row r="26" spans="1:8" ht="15" customHeight="1" x14ac:dyDescent="0.3">
      <c r="A26" s="30">
        <v>8</v>
      </c>
      <c r="B26" s="156"/>
      <c r="C26" s="158"/>
      <c r="D26" s="7"/>
      <c r="E26" s="7"/>
      <c r="F26" s="7"/>
      <c r="G26" s="37">
        <f t="shared" si="2"/>
        <v>0</v>
      </c>
      <c r="H26" s="38">
        <f t="shared" si="3"/>
        <v>0</v>
      </c>
    </row>
    <row r="27" spans="1:8" ht="15" customHeight="1" thickBot="1" x14ac:dyDescent="0.35">
      <c r="A27" s="101" t="s">
        <v>49</v>
      </c>
      <c r="B27" s="102"/>
      <c r="C27" s="31"/>
      <c r="D27" s="32"/>
      <c r="E27" s="41">
        <f>(E11+E12+E13+E14+E15+E16+E17+E19+E20+E21+E26)*C27</f>
        <v>0</v>
      </c>
      <c r="F27" s="11"/>
      <c r="G27" s="39">
        <f t="shared" ref="G27" si="6">SUM(E27,F27)</f>
        <v>0</v>
      </c>
      <c r="H27" s="40">
        <f t="shared" ref="H27" si="7">SUM(D27-G27)</f>
        <v>0</v>
      </c>
    </row>
    <row r="28" spans="1:8" ht="15.6" thickTop="1" thickBot="1" x14ac:dyDescent="0.35">
      <c r="A28" s="90"/>
      <c r="B28" s="91"/>
      <c r="C28" s="91"/>
      <c r="D28" s="91"/>
      <c r="E28" s="91"/>
      <c r="F28" s="91"/>
      <c r="G28" s="91"/>
      <c r="H28" s="92"/>
    </row>
    <row r="29" spans="1:8" ht="18.600000000000001" thickTop="1" thickBot="1" x14ac:dyDescent="0.35">
      <c r="A29" s="88" t="s">
        <v>24</v>
      </c>
      <c r="B29" s="89"/>
      <c r="C29" s="89"/>
      <c r="D29" s="42">
        <f>SUM(D11:D27)</f>
        <v>0</v>
      </c>
      <c r="E29" s="42">
        <f>SUM(E11:E27)</f>
        <v>0</v>
      </c>
      <c r="F29" s="42">
        <f>SUM(F11:F27)</f>
        <v>0</v>
      </c>
      <c r="G29" s="42">
        <f>SUM(E29,F29)</f>
        <v>0</v>
      </c>
      <c r="H29" s="43">
        <f>SUM(D29-G29)</f>
        <v>0</v>
      </c>
    </row>
    <row r="30" spans="1:8" ht="15" thickTop="1" x14ac:dyDescent="0.3">
      <c r="A30" s="5" t="s">
        <v>78</v>
      </c>
    </row>
    <row r="32" spans="1:8" hidden="1" x14ac:dyDescent="0.3">
      <c r="B32" s="15" t="s">
        <v>27</v>
      </c>
    </row>
    <row r="33" spans="2:2" ht="15" hidden="1" customHeight="1" x14ac:dyDescent="0.3">
      <c r="B33" s="15" t="s">
        <v>17</v>
      </c>
    </row>
    <row r="34" spans="2:2" hidden="1" x14ac:dyDescent="0.3">
      <c r="B34" s="15" t="s">
        <v>26</v>
      </c>
    </row>
    <row r="35" spans="2:2" ht="17.25" hidden="1" customHeight="1" x14ac:dyDescent="0.3">
      <c r="B35" s="15" t="s">
        <v>18</v>
      </c>
    </row>
    <row r="40" spans="2:2" ht="46.2" customHeight="1" x14ac:dyDescent="0.3"/>
    <row r="41" spans="2:2" ht="61.2" customHeight="1" x14ac:dyDescent="0.3"/>
  </sheetData>
  <sheetProtection algorithmName="SHA-512" hashValue="dVUDXb+Lyt3xjUfkyN+zuifDxGHbwqt/8kVPAM432uU+8Z+UsEfiKgeoh9XjfnwFk7fJ4HBxxDL/SgRJuwyNYw==" saltValue="PlNHj6+NpaNRa0Xs3bj8KA==" spinCount="100000" sheet="1" objects="1" scenarios="1" formatCells="0" formatColumns="0" formatRows="0" insertColumns="0" insertRows="0" deleteColumns="0" deleteRows="0"/>
  <mergeCells count="26">
    <mergeCell ref="A1:H1"/>
    <mergeCell ref="B21:C21"/>
    <mergeCell ref="B22:C22"/>
    <mergeCell ref="B23:C23"/>
    <mergeCell ref="B24:C24"/>
    <mergeCell ref="A2:H2"/>
    <mergeCell ref="A3:B3"/>
    <mergeCell ref="B19:C19"/>
    <mergeCell ref="A5:H5"/>
    <mergeCell ref="A6:H6"/>
    <mergeCell ref="A4:H4"/>
    <mergeCell ref="A9:C10"/>
    <mergeCell ref="A8:H8"/>
    <mergeCell ref="A29:C29"/>
    <mergeCell ref="A28:H28"/>
    <mergeCell ref="A11:C11"/>
    <mergeCell ref="A12:C12"/>
    <mergeCell ref="A14:C14"/>
    <mergeCell ref="A13:C13"/>
    <mergeCell ref="A15:C15"/>
    <mergeCell ref="A16:C16"/>
    <mergeCell ref="A17:C17"/>
    <mergeCell ref="B20:C20"/>
    <mergeCell ref="B26:C26"/>
    <mergeCell ref="A27:B27"/>
    <mergeCell ref="B25:C25"/>
  </mergeCells>
  <phoneticPr fontId="12" type="noConversion"/>
  <dataValidations count="2">
    <dataValidation type="list" allowBlank="1" showInputMessage="1" showErrorMessage="1" sqref="H3" xr:uid="{FAFE7FA8-8C26-419C-BF1D-5315CD3FF9E2}">
      <formula1>$B$32:$B$35</formula1>
    </dataValidation>
    <dataValidation type="decimal" allowBlank="1" showInputMessage="1" showErrorMessage="1" sqref="C27" xr:uid="{2FC1D83B-4938-4B1D-8EC3-2515CC9C03BF}">
      <formula1>0.01</formula1>
      <formula2>0.15</formula2>
    </dataValidation>
  </dataValidations>
  <printOptions horizontalCentered="1"/>
  <pageMargins left="0.7" right="0.7" top="1" bottom="0.75" header="0.5" footer="0.3"/>
  <pageSetup scale="94" fitToHeight="0" orientation="portrait" r:id="rId1"/>
  <headerFooter>
    <oddHeader>&amp;C&amp;"Arial,Bold"&amp;14GRANT REPORT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0F084-2858-4E2E-8F9E-A78F4C99F7F6}">
  <dimension ref="A1:F52"/>
  <sheetViews>
    <sheetView zoomScaleNormal="100" workbookViewId="0">
      <selection activeCell="A11" sqref="A11:XFD14"/>
    </sheetView>
  </sheetViews>
  <sheetFormatPr defaultColWidth="8.88671875" defaultRowHeight="14.4" x14ac:dyDescent="0.3"/>
  <cols>
    <col min="1" max="1" width="9.6640625" style="15" customWidth="1"/>
    <col min="2" max="2" width="32" style="15" customWidth="1"/>
    <col min="3" max="6" width="13.33203125" style="15" customWidth="1"/>
    <col min="7" max="16384" width="8.88671875" style="15"/>
  </cols>
  <sheetData>
    <row r="1" spans="1:6" ht="16.8" thickTop="1" thickBot="1" x14ac:dyDescent="0.35">
      <c r="A1" s="150" t="s">
        <v>77</v>
      </c>
      <c r="B1" s="151"/>
      <c r="C1" s="151"/>
      <c r="D1" s="151"/>
      <c r="E1" s="151"/>
      <c r="F1" s="152"/>
    </row>
    <row r="2" spans="1:6" ht="24" customHeight="1" thickTop="1" thickBot="1" x14ac:dyDescent="0.45">
      <c r="A2" s="147" t="s">
        <v>28</v>
      </c>
      <c r="B2" s="148"/>
      <c r="C2" s="148"/>
      <c r="D2" s="148"/>
      <c r="E2" s="148"/>
      <c r="F2" s="149"/>
    </row>
    <row r="3" spans="1:6" ht="67.5" customHeight="1" thickTop="1" thickBot="1" x14ac:dyDescent="0.35">
      <c r="A3" s="118" t="s">
        <v>43</v>
      </c>
      <c r="B3" s="119"/>
      <c r="C3" s="44" t="s">
        <v>0</v>
      </c>
      <c r="D3" s="44" t="s">
        <v>51</v>
      </c>
      <c r="E3" s="44" t="s">
        <v>45</v>
      </c>
      <c r="F3" s="45" t="s">
        <v>79</v>
      </c>
    </row>
    <row r="4" spans="1:6" ht="15.6" thickTop="1" thickBot="1" x14ac:dyDescent="0.35">
      <c r="A4" s="115" t="s">
        <v>44</v>
      </c>
      <c r="B4" s="116"/>
      <c r="C4" s="116"/>
      <c r="D4" s="116"/>
      <c r="E4" s="116"/>
      <c r="F4" s="117"/>
    </row>
    <row r="5" spans="1:6" ht="15" customHeight="1" thickTop="1" x14ac:dyDescent="0.3">
      <c r="A5" s="46">
        <v>1</v>
      </c>
      <c r="B5" s="47"/>
      <c r="C5" s="48"/>
      <c r="D5" s="49"/>
      <c r="E5" s="50">
        <f>C5*D5</f>
        <v>0</v>
      </c>
      <c r="F5" s="51"/>
    </row>
    <row r="6" spans="1:6" ht="15" customHeight="1" x14ac:dyDescent="0.3">
      <c r="A6" s="52">
        <v>2</v>
      </c>
      <c r="B6" s="53"/>
      <c r="C6" s="54"/>
      <c r="D6" s="55"/>
      <c r="E6" s="56">
        <f>C6*D6</f>
        <v>0</v>
      </c>
      <c r="F6" s="12"/>
    </row>
    <row r="7" spans="1:6" ht="15" customHeight="1" x14ac:dyDescent="0.3">
      <c r="A7" s="52">
        <v>3</v>
      </c>
      <c r="B7" s="53"/>
      <c r="C7" s="54"/>
      <c r="D7" s="55"/>
      <c r="E7" s="56">
        <f t="shared" ref="E7:E14" si="0">C7*D7</f>
        <v>0</v>
      </c>
      <c r="F7" s="12"/>
    </row>
    <row r="8" spans="1:6" ht="15" customHeight="1" x14ac:dyDescent="0.3">
      <c r="A8" s="52">
        <v>4</v>
      </c>
      <c r="B8" s="53"/>
      <c r="C8" s="54"/>
      <c r="D8" s="55"/>
      <c r="E8" s="56">
        <f t="shared" si="0"/>
        <v>0</v>
      </c>
      <c r="F8" s="12"/>
    </row>
    <row r="9" spans="1:6" ht="15" customHeight="1" x14ac:dyDescent="0.3">
      <c r="A9" s="52">
        <v>5</v>
      </c>
      <c r="B9" s="53"/>
      <c r="C9" s="54"/>
      <c r="D9" s="55"/>
      <c r="E9" s="56">
        <f t="shared" si="0"/>
        <v>0</v>
      </c>
      <c r="F9" s="12"/>
    </row>
    <row r="10" spans="1:6" ht="15" customHeight="1" x14ac:dyDescent="0.3">
      <c r="A10" s="52">
        <v>6</v>
      </c>
      <c r="B10" s="53"/>
      <c r="C10" s="54"/>
      <c r="D10" s="55"/>
      <c r="E10" s="56">
        <f t="shared" si="0"/>
        <v>0</v>
      </c>
      <c r="F10" s="12"/>
    </row>
    <row r="11" spans="1:6" ht="15" hidden="1" customHeight="1" x14ac:dyDescent="0.3">
      <c r="A11" s="57">
        <v>7</v>
      </c>
      <c r="B11" s="58"/>
      <c r="C11" s="59"/>
      <c r="D11" s="60"/>
      <c r="E11" s="56">
        <f t="shared" si="0"/>
        <v>0</v>
      </c>
      <c r="F11" s="12"/>
    </row>
    <row r="12" spans="1:6" ht="15" hidden="1" customHeight="1" x14ac:dyDescent="0.3">
      <c r="A12" s="57">
        <v>8</v>
      </c>
      <c r="B12" s="58"/>
      <c r="C12" s="59"/>
      <c r="D12" s="60"/>
      <c r="E12" s="56">
        <f t="shared" ref="E12:E13" si="1">C12*D12</f>
        <v>0</v>
      </c>
      <c r="F12" s="12"/>
    </row>
    <row r="13" spans="1:6" ht="15" hidden="1" customHeight="1" x14ac:dyDescent="0.3">
      <c r="A13" s="57">
        <v>9</v>
      </c>
      <c r="B13" s="58"/>
      <c r="C13" s="59"/>
      <c r="D13" s="60"/>
      <c r="E13" s="56">
        <f t="shared" si="1"/>
        <v>0</v>
      </c>
      <c r="F13" s="12"/>
    </row>
    <row r="14" spans="1:6" ht="15" hidden="1" customHeight="1" x14ac:dyDescent="0.3">
      <c r="A14" s="57">
        <v>10</v>
      </c>
      <c r="B14" s="58"/>
      <c r="C14" s="59"/>
      <c r="D14" s="60"/>
      <c r="E14" s="56">
        <f t="shared" si="0"/>
        <v>0</v>
      </c>
      <c r="F14" s="12"/>
    </row>
    <row r="15" spans="1:6" ht="15" customHeight="1" thickBot="1" x14ac:dyDescent="0.35">
      <c r="A15" s="159" t="s">
        <v>81</v>
      </c>
      <c r="B15" s="160"/>
      <c r="C15" s="160"/>
      <c r="D15" s="61" t="s">
        <v>50</v>
      </c>
      <c r="E15" s="62"/>
      <c r="F15" s="76">
        <f>SUM(F5:F14)*E15</f>
        <v>0</v>
      </c>
    </row>
    <row r="16" spans="1:6" ht="15" customHeight="1" thickTop="1" thickBot="1" x14ac:dyDescent="0.35">
      <c r="A16" s="122" t="s">
        <v>9</v>
      </c>
      <c r="B16" s="123"/>
      <c r="C16" s="123"/>
      <c r="D16" s="123"/>
      <c r="E16" s="124"/>
      <c r="F16" s="77">
        <f>SUM(F5:F15)</f>
        <v>0</v>
      </c>
    </row>
    <row r="17" spans="1:6" ht="67.5" customHeight="1" thickTop="1" thickBot="1" x14ac:dyDescent="0.35">
      <c r="A17" s="120" t="s">
        <v>46</v>
      </c>
      <c r="B17" s="121"/>
      <c r="C17" s="44" t="s">
        <v>1</v>
      </c>
      <c r="D17" s="44" t="s">
        <v>52</v>
      </c>
      <c r="E17" s="44" t="s">
        <v>10</v>
      </c>
      <c r="F17" s="45" t="s">
        <v>80</v>
      </c>
    </row>
    <row r="18" spans="1:6" ht="15" customHeight="1" thickTop="1" thickBot="1" x14ac:dyDescent="0.35">
      <c r="A18" s="136" t="s">
        <v>53</v>
      </c>
      <c r="B18" s="137"/>
      <c r="C18" s="137"/>
      <c r="D18" s="137"/>
      <c r="E18" s="137"/>
      <c r="F18" s="138"/>
    </row>
    <row r="19" spans="1:6" ht="15" customHeight="1" thickTop="1" x14ac:dyDescent="0.3">
      <c r="A19" s="46">
        <v>1</v>
      </c>
      <c r="B19" s="47"/>
      <c r="C19" s="50"/>
      <c r="D19" s="50"/>
      <c r="E19" s="63"/>
      <c r="F19" s="51"/>
    </row>
    <row r="20" spans="1:6" ht="15" customHeight="1" x14ac:dyDescent="0.3">
      <c r="A20" s="52">
        <v>2</v>
      </c>
      <c r="B20" s="53"/>
      <c r="C20" s="56"/>
      <c r="D20" s="56"/>
      <c r="E20" s="64"/>
      <c r="F20" s="12"/>
    </row>
    <row r="21" spans="1:6" ht="15" customHeight="1" x14ac:dyDescent="0.3">
      <c r="A21" s="52">
        <v>3</v>
      </c>
      <c r="B21" s="53"/>
      <c r="C21" s="56"/>
      <c r="D21" s="56"/>
      <c r="E21" s="64"/>
      <c r="F21" s="12"/>
    </row>
    <row r="22" spans="1:6" ht="15" customHeight="1" thickBot="1" x14ac:dyDescent="0.35">
      <c r="A22" s="52">
        <v>4</v>
      </c>
      <c r="B22" s="53"/>
      <c r="C22" s="56"/>
      <c r="D22" s="56"/>
      <c r="E22" s="64"/>
      <c r="F22" s="12"/>
    </row>
    <row r="23" spans="1:6" ht="15" hidden="1" customHeight="1" x14ac:dyDescent="0.3">
      <c r="A23" s="52">
        <v>5</v>
      </c>
      <c r="B23" s="53"/>
      <c r="C23" s="56"/>
      <c r="D23" s="56"/>
      <c r="E23" s="64"/>
      <c r="F23" s="12"/>
    </row>
    <row r="24" spans="1:6" ht="15" hidden="1" customHeight="1" x14ac:dyDescent="0.3">
      <c r="A24" s="52">
        <v>6</v>
      </c>
      <c r="B24" s="53"/>
      <c r="C24" s="56"/>
      <c r="D24" s="56"/>
      <c r="E24" s="64"/>
      <c r="F24" s="12"/>
    </row>
    <row r="25" spans="1:6" ht="15" hidden="1" customHeight="1" x14ac:dyDescent="0.3">
      <c r="A25" s="52">
        <v>7</v>
      </c>
      <c r="B25" s="53"/>
      <c r="C25" s="56"/>
      <c r="D25" s="56"/>
      <c r="E25" s="64"/>
      <c r="F25" s="12"/>
    </row>
    <row r="26" spans="1:6" ht="15" hidden="1" customHeight="1" thickBot="1" x14ac:dyDescent="0.35">
      <c r="A26" s="52">
        <v>8</v>
      </c>
      <c r="B26" s="53"/>
      <c r="C26" s="56"/>
      <c r="D26" s="56"/>
      <c r="E26" s="65"/>
      <c r="F26" s="12"/>
    </row>
    <row r="27" spans="1:6" ht="15" customHeight="1" thickTop="1" thickBot="1" x14ac:dyDescent="0.35">
      <c r="A27" s="141" t="s">
        <v>9</v>
      </c>
      <c r="B27" s="142"/>
      <c r="C27" s="142"/>
      <c r="D27" s="142"/>
      <c r="E27" s="143"/>
      <c r="F27" s="78">
        <f>SUM(F19:F26)</f>
        <v>0</v>
      </c>
    </row>
    <row r="28" spans="1:6" ht="67.5" customHeight="1" thickTop="1" thickBot="1" x14ac:dyDescent="0.35">
      <c r="A28" s="127" t="s">
        <v>11</v>
      </c>
      <c r="B28" s="135"/>
      <c r="C28" s="66" t="s">
        <v>5</v>
      </c>
      <c r="D28" s="66" t="s">
        <v>54</v>
      </c>
      <c r="E28" s="66" t="s">
        <v>6</v>
      </c>
      <c r="F28" s="67" t="s">
        <v>55</v>
      </c>
    </row>
    <row r="29" spans="1:6" ht="15" customHeight="1" thickTop="1" thickBot="1" x14ac:dyDescent="0.35">
      <c r="A29" s="129" t="s">
        <v>4</v>
      </c>
      <c r="B29" s="130"/>
      <c r="C29" s="130"/>
      <c r="D29" s="130"/>
      <c r="E29" s="130"/>
      <c r="F29" s="131"/>
    </row>
    <row r="30" spans="1:6" ht="15" customHeight="1" thickTop="1" x14ac:dyDescent="0.3">
      <c r="A30" s="68">
        <v>1</v>
      </c>
      <c r="B30" s="69"/>
      <c r="C30" s="70"/>
      <c r="D30" s="8"/>
      <c r="E30" s="70"/>
      <c r="F30" s="8">
        <f>PRODUCT(D30,E30)</f>
        <v>0</v>
      </c>
    </row>
    <row r="31" spans="1:6" ht="15" customHeight="1" x14ac:dyDescent="0.3">
      <c r="A31" s="30">
        <v>2</v>
      </c>
      <c r="B31" s="71"/>
      <c r="C31" s="72"/>
      <c r="D31" s="9"/>
      <c r="E31" s="72"/>
      <c r="F31" s="8">
        <f>PRODUCT(D31,E31)</f>
        <v>0</v>
      </c>
    </row>
    <row r="32" spans="1:6" ht="15" customHeight="1" x14ac:dyDescent="0.3">
      <c r="A32" s="30">
        <v>3</v>
      </c>
      <c r="B32" s="71"/>
      <c r="C32" s="72"/>
      <c r="D32" s="9"/>
      <c r="E32" s="72"/>
      <c r="F32" s="8">
        <f>PRODUCT(D32,E32)</f>
        <v>0</v>
      </c>
    </row>
    <row r="33" spans="1:6" ht="15" customHeight="1" thickBot="1" x14ac:dyDescent="0.35">
      <c r="A33" s="30">
        <v>4</v>
      </c>
      <c r="B33" s="71"/>
      <c r="C33" s="72"/>
      <c r="D33" s="9"/>
      <c r="E33" s="72"/>
      <c r="F33" s="8">
        <f>PRODUCT(D33,E33)</f>
        <v>0</v>
      </c>
    </row>
    <row r="34" spans="1:6" ht="15" hidden="1" customHeight="1" x14ac:dyDescent="0.3">
      <c r="A34" s="30">
        <v>5</v>
      </c>
      <c r="B34" s="71"/>
      <c r="C34" s="72"/>
      <c r="D34" s="9"/>
      <c r="E34" s="72"/>
      <c r="F34" s="8">
        <f t="shared" ref="F34" si="2">PRODUCT(D34,E34)</f>
        <v>0</v>
      </c>
    </row>
    <row r="35" spans="1:6" ht="15" hidden="1" customHeight="1" x14ac:dyDescent="0.3">
      <c r="A35" s="30">
        <v>6</v>
      </c>
      <c r="B35" s="71"/>
      <c r="C35" s="72"/>
      <c r="D35" s="9"/>
      <c r="E35" s="72"/>
      <c r="F35" s="8">
        <f>PRODUCT(D35,E35)</f>
        <v>0</v>
      </c>
    </row>
    <row r="36" spans="1:6" ht="15" hidden="1" customHeight="1" x14ac:dyDescent="0.3">
      <c r="A36" s="30">
        <v>7</v>
      </c>
      <c r="B36" s="71"/>
      <c r="C36" s="72"/>
      <c r="D36" s="9"/>
      <c r="E36" s="72"/>
      <c r="F36" s="8">
        <f>PRODUCT(D36,E36)</f>
        <v>0</v>
      </c>
    </row>
    <row r="37" spans="1:6" ht="15" hidden="1" customHeight="1" thickBot="1" x14ac:dyDescent="0.35">
      <c r="A37" s="73">
        <v>8</v>
      </c>
      <c r="B37" s="74"/>
      <c r="C37" s="75"/>
      <c r="D37" s="10"/>
      <c r="E37" s="75"/>
      <c r="F37" s="8">
        <f>PRODUCT(D37,E37)</f>
        <v>0</v>
      </c>
    </row>
    <row r="38" spans="1:6" ht="15.6" thickTop="1" thickBot="1" x14ac:dyDescent="0.35">
      <c r="A38" s="139" t="s">
        <v>47</v>
      </c>
      <c r="B38" s="133"/>
      <c r="C38" s="133"/>
      <c r="D38" s="133"/>
      <c r="E38" s="140"/>
      <c r="F38" s="79">
        <f>SUM(F30:F37)</f>
        <v>0</v>
      </c>
    </row>
    <row r="39" spans="1:6" ht="67.5" customHeight="1" thickTop="1" thickBot="1" x14ac:dyDescent="0.35">
      <c r="A39" s="127" t="s">
        <v>12</v>
      </c>
      <c r="B39" s="128"/>
      <c r="C39" s="66" t="s">
        <v>5</v>
      </c>
      <c r="D39" s="66" t="s">
        <v>54</v>
      </c>
      <c r="E39" s="66" t="s">
        <v>6</v>
      </c>
      <c r="F39" s="67" t="s">
        <v>55</v>
      </c>
    </row>
    <row r="40" spans="1:6" ht="15" customHeight="1" thickTop="1" thickBot="1" x14ac:dyDescent="0.35">
      <c r="A40" s="129" t="s">
        <v>4</v>
      </c>
      <c r="B40" s="130"/>
      <c r="C40" s="130"/>
      <c r="D40" s="130"/>
      <c r="E40" s="130"/>
      <c r="F40" s="131"/>
    </row>
    <row r="41" spans="1:6" ht="15" customHeight="1" thickTop="1" x14ac:dyDescent="0.3">
      <c r="A41" s="68">
        <v>1</v>
      </c>
      <c r="B41" s="69"/>
      <c r="C41" s="70"/>
      <c r="D41" s="8"/>
      <c r="E41" s="70"/>
      <c r="F41" s="8">
        <f t="shared" ref="F41:F48" si="3">PRODUCT(D41:E41)</f>
        <v>0</v>
      </c>
    </row>
    <row r="42" spans="1:6" ht="15" customHeight="1" x14ac:dyDescent="0.3">
      <c r="A42" s="30">
        <v>2</v>
      </c>
      <c r="B42" s="71"/>
      <c r="C42" s="72"/>
      <c r="D42" s="9"/>
      <c r="E42" s="72"/>
      <c r="F42" s="8">
        <f t="shared" si="3"/>
        <v>0</v>
      </c>
    </row>
    <row r="43" spans="1:6" ht="15" customHeight="1" x14ac:dyDescent="0.3">
      <c r="A43" s="30">
        <v>3</v>
      </c>
      <c r="B43" s="71"/>
      <c r="C43" s="72"/>
      <c r="D43" s="9"/>
      <c r="E43" s="72"/>
      <c r="F43" s="8">
        <f t="shared" si="3"/>
        <v>0</v>
      </c>
    </row>
    <row r="44" spans="1:6" ht="15" customHeight="1" thickBot="1" x14ac:dyDescent="0.35">
      <c r="A44" s="30">
        <v>4</v>
      </c>
      <c r="B44" s="71"/>
      <c r="C44" s="72"/>
      <c r="D44" s="9"/>
      <c r="E44" s="72"/>
      <c r="F44" s="8">
        <f t="shared" si="3"/>
        <v>0</v>
      </c>
    </row>
    <row r="45" spans="1:6" ht="15" hidden="1" customHeight="1" x14ac:dyDescent="0.3">
      <c r="A45" s="30">
        <v>5</v>
      </c>
      <c r="B45" s="71"/>
      <c r="C45" s="72"/>
      <c r="D45" s="9"/>
      <c r="E45" s="72"/>
      <c r="F45" s="8">
        <f t="shared" si="3"/>
        <v>0</v>
      </c>
    </row>
    <row r="46" spans="1:6" ht="15" hidden="1" customHeight="1" x14ac:dyDescent="0.3">
      <c r="A46" s="30">
        <v>6</v>
      </c>
      <c r="B46" s="71"/>
      <c r="C46" s="72"/>
      <c r="D46" s="9"/>
      <c r="E46" s="72"/>
      <c r="F46" s="8">
        <f t="shared" si="3"/>
        <v>0</v>
      </c>
    </row>
    <row r="47" spans="1:6" ht="15" hidden="1" customHeight="1" x14ac:dyDescent="0.3">
      <c r="A47" s="30">
        <v>7</v>
      </c>
      <c r="B47" s="71"/>
      <c r="C47" s="72"/>
      <c r="D47" s="9"/>
      <c r="E47" s="72"/>
      <c r="F47" s="8">
        <f t="shared" si="3"/>
        <v>0</v>
      </c>
    </row>
    <row r="48" spans="1:6" ht="15" hidden="1" customHeight="1" thickBot="1" x14ac:dyDescent="0.35">
      <c r="A48" s="73">
        <v>8</v>
      </c>
      <c r="B48" s="74"/>
      <c r="C48" s="75"/>
      <c r="D48" s="10"/>
      <c r="E48" s="75"/>
      <c r="F48" s="8">
        <f t="shared" si="3"/>
        <v>0</v>
      </c>
    </row>
    <row r="49" spans="1:6" ht="15" customHeight="1" thickTop="1" thickBot="1" x14ac:dyDescent="0.35">
      <c r="A49" s="132" t="s">
        <v>48</v>
      </c>
      <c r="B49" s="133"/>
      <c r="C49" s="133"/>
      <c r="D49" s="133"/>
      <c r="E49" s="134"/>
      <c r="F49" s="80">
        <f>SUM(F41:F48)</f>
        <v>0</v>
      </c>
    </row>
    <row r="50" spans="1:6" ht="15" customHeight="1" thickTop="1" thickBot="1" x14ac:dyDescent="0.35">
      <c r="A50" s="144"/>
      <c r="B50" s="145"/>
      <c r="C50" s="145"/>
      <c r="D50" s="145"/>
      <c r="E50" s="145"/>
      <c r="F50" s="146"/>
    </row>
    <row r="51" spans="1:6" ht="19.2" customHeight="1" thickTop="1" thickBot="1" x14ac:dyDescent="0.35">
      <c r="A51" s="125" t="s">
        <v>56</v>
      </c>
      <c r="B51" s="126"/>
      <c r="C51" s="126"/>
      <c r="D51" s="126"/>
      <c r="E51" s="126"/>
      <c r="F51" s="81">
        <f>SUM(F49,F38,F16,F27)</f>
        <v>0</v>
      </c>
    </row>
    <row r="52" spans="1:6" ht="15" thickTop="1" x14ac:dyDescent="0.3">
      <c r="A52" s="5" t="s">
        <v>78</v>
      </c>
      <c r="B52" s="5"/>
      <c r="C52" s="5"/>
      <c r="D52" s="5"/>
      <c r="E52" s="5"/>
      <c r="F52" s="5"/>
    </row>
  </sheetData>
  <sheetProtection algorithmName="SHA-512" hashValue="d6SMzDOclsGOQxRApGmcHzw1CHKXR+7RZGbLn6f//UkVO6DKChLVvEx/4Ab0cflyBagyU2aliJLxacGQNHsOEw==" saltValue="DSNWWyHxBZL029VSvM6R4w==" spinCount="100000" sheet="1" objects="1" scenarios="1" formatCells="0" formatColumns="0" formatRows="0" insertColumns="0" insertRows="0" deleteColumns="0" deleteRows="0"/>
  <mergeCells count="17">
    <mergeCell ref="A1:F1"/>
    <mergeCell ref="A2:F2"/>
    <mergeCell ref="A28:B28"/>
    <mergeCell ref="A18:F18"/>
    <mergeCell ref="A38:E38"/>
    <mergeCell ref="A27:E27"/>
    <mergeCell ref="A50:F50"/>
    <mergeCell ref="A51:E51"/>
    <mergeCell ref="A39:B39"/>
    <mergeCell ref="A40:F40"/>
    <mergeCell ref="A29:F29"/>
    <mergeCell ref="A49:E49"/>
    <mergeCell ref="A4:F4"/>
    <mergeCell ref="A3:B3"/>
    <mergeCell ref="A17:B17"/>
    <mergeCell ref="A15:C15"/>
    <mergeCell ref="A16:E16"/>
  </mergeCells>
  <printOptions horizontalCentered="1"/>
  <pageMargins left="0.7" right="0.7" top="0.75" bottom="0.75" header="0.5" footer="0.3"/>
  <pageSetup scale="85" fitToWidth="0" fitToHeight="0" orientation="portrait" r:id="rId1"/>
  <headerFooter>
    <oddHeader>&amp;C&amp;"Arial,Bold"Grant Report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Section 1-Operational Expenses</vt:lpstr>
      <vt:lpstr>Section 2- Itemized Expenses</vt:lpstr>
      <vt:lpstr>'Section 1-Operational Expenses'!Print_Area</vt:lpstr>
      <vt:lpstr>'Section 2- Itemized Expenses'!Print_Area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A. Nanna</dc:creator>
  <cp:lastModifiedBy>Eric Taylor</cp:lastModifiedBy>
  <cp:lastPrinted>2023-06-27T18:33:42Z</cp:lastPrinted>
  <dcterms:created xsi:type="dcterms:W3CDTF">2008-12-24T17:58:42Z</dcterms:created>
  <dcterms:modified xsi:type="dcterms:W3CDTF">2023-07-07T15:54:47Z</dcterms:modified>
</cp:coreProperties>
</file>