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80" windowHeight="10788" activeTab="0"/>
  </bookViews>
  <sheets>
    <sheet name="CashFlow" sheetId="1" r:id="rId1"/>
  </sheets>
  <definedNames>
    <definedName name="_xlnm.Print_Area" localSheetId="0">'CashFlow'!$A$1:$N$43</definedName>
  </definedNames>
  <calcPr fullCalcOnLoad="1"/>
</workbook>
</file>

<file path=xl/sharedStrings.xml><?xml version="1.0" encoding="utf-8"?>
<sst xmlns="http://schemas.openxmlformats.org/spreadsheetml/2006/main" count="42" uniqueCount="40">
  <si>
    <t>April</t>
  </si>
  <si>
    <t>May</t>
  </si>
  <si>
    <t>June</t>
  </si>
  <si>
    <t>July</t>
  </si>
  <si>
    <t>August</t>
  </si>
  <si>
    <t>October</t>
  </si>
  <si>
    <t>March</t>
  </si>
  <si>
    <t>Total</t>
  </si>
  <si>
    <t>Grants</t>
  </si>
  <si>
    <t>Cash Receipts:</t>
  </si>
  <si>
    <t>Property Taxes</t>
  </si>
  <si>
    <t>Interest</t>
  </si>
  <si>
    <t>Total Cash receipts</t>
  </si>
  <si>
    <t>Available Cash</t>
  </si>
  <si>
    <t>Cash Requirements:</t>
  </si>
  <si>
    <t>Transfer to FRF</t>
  </si>
  <si>
    <t>May - June Ops</t>
  </si>
  <si>
    <t>Grants - Payments scheduled</t>
  </si>
  <si>
    <t>September</t>
  </si>
  <si>
    <t>November</t>
  </si>
  <si>
    <t>December</t>
  </si>
  <si>
    <t>January</t>
  </si>
  <si>
    <t>February</t>
  </si>
  <si>
    <t>Beginning Cash Balance:</t>
  </si>
  <si>
    <t>Total Receipts</t>
  </si>
  <si>
    <t>Cash Disbusements:</t>
  </si>
  <si>
    <t>Capital Equipment Reqmnts:</t>
  </si>
  <si>
    <t>Total Cash Disbursements</t>
  </si>
  <si>
    <t>Cash Balance</t>
  </si>
  <si>
    <t xml:space="preserve">Computer/Office Furn/Other </t>
  </si>
  <si>
    <t>Net Cash Change from 7/1/07</t>
  </si>
  <si>
    <r>
      <t>Available Cash At</t>
    </r>
    <r>
      <rPr>
        <b/>
        <u val="singleAccounting"/>
        <sz val="8"/>
        <rFont val="Arial"/>
        <family val="2"/>
      </rPr>
      <t xml:space="preserve">   </t>
    </r>
  </si>
  <si>
    <t>Operating expenses</t>
  </si>
  <si>
    <t>Fundraising</t>
  </si>
  <si>
    <t>Gifts</t>
  </si>
  <si>
    <t>Misc</t>
  </si>
  <si>
    <t>Add lines as need per category and change months to fiscal year used by non-profit</t>
  </si>
  <si>
    <t>Program Cash Flow</t>
  </si>
  <si>
    <t>Organization:</t>
  </si>
  <si>
    <t>Name of Program/Project: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</si>
</sst>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[$-409]dddd\,\ mmmm\ dd\,\ yyyy"/>
    <numFmt numFmtId="168" formatCode="[$-409]mmmm\ d\,\ yyyy;@"/>
    <numFmt numFmtId="169" formatCode="_(* #,##0.0_);_(* \(#,##0.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mm/dd/yy;@"/>
    <numFmt numFmtId="173" formatCode="0.0%"/>
    <numFmt numFmtId="174" formatCode="_(&quot;$&quot;* #,##0.0_);_(&quot;$&quot;* \(#,##0.0\);_(&quot;$&quot;* &quot;-&quot;??_);_(@_)"/>
    <numFmt numFmtId="175" formatCode="[$-409]mmm\-yy;@"/>
    <numFmt numFmtId="176" formatCode="_(* #,##0.0_);_(* \(#,##0.0\);_(* &quot;-&quot;?_);_(@_)"/>
    <numFmt numFmtId="177" formatCode="_(&quot;$&quot;* #,##0.000000_);_(&quot;$&quot;* \(#,##0.000000\);_(&quot;$&quot;* &quot;-&quot;??????_);_(@_)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6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171" fontId="3" fillId="0" borderId="0" xfId="44" applyNumberFormat="1" applyFont="1" applyFill="1" applyAlignment="1">
      <alignment/>
    </xf>
    <xf numFmtId="171" fontId="1" fillId="0" borderId="0" xfId="44" applyNumberFormat="1" applyFont="1" applyFill="1" applyAlignment="1">
      <alignment/>
    </xf>
    <xf numFmtId="44" fontId="1" fillId="0" borderId="0" xfId="44" applyFont="1" applyFill="1" applyAlignment="1">
      <alignment/>
    </xf>
    <xf numFmtId="170" fontId="1" fillId="0" borderId="0" xfId="42" applyNumberFormat="1" applyFont="1" applyFill="1" applyAlignment="1">
      <alignment/>
    </xf>
    <xf numFmtId="170" fontId="3" fillId="0" borderId="10" xfId="42" applyNumberFormat="1" applyFont="1" applyFill="1" applyBorder="1" applyAlignment="1">
      <alignment/>
    </xf>
    <xf numFmtId="170" fontId="3" fillId="0" borderId="11" xfId="42" applyNumberFormat="1" applyFont="1" applyFill="1" applyBorder="1" applyAlignment="1">
      <alignment/>
    </xf>
    <xf numFmtId="171" fontId="3" fillId="0" borderId="12" xfId="44" applyNumberFormat="1" applyFont="1" applyFill="1" applyBorder="1" applyAlignment="1">
      <alignment/>
    </xf>
    <xf numFmtId="170" fontId="3" fillId="0" borderId="13" xfId="42" applyNumberFormat="1" applyFont="1" applyFill="1" applyBorder="1" applyAlignment="1">
      <alignment horizontal="center"/>
    </xf>
    <xf numFmtId="171" fontId="3" fillId="0" borderId="10" xfId="44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 horizontal="center"/>
    </xf>
    <xf numFmtId="170" fontId="3" fillId="0" borderId="0" xfId="42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70" fontId="1" fillId="0" borderId="11" xfId="42" applyNumberFormat="1" applyFont="1" applyFill="1" applyBorder="1" applyAlignment="1">
      <alignment/>
    </xf>
    <xf numFmtId="41" fontId="1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1.7109375" style="4" customWidth="1"/>
    <col min="2" max="2" width="8.00390625" style="4" bestFit="1" customWidth="1"/>
    <col min="3" max="3" width="7.57421875" style="4" bestFit="1" customWidth="1"/>
    <col min="4" max="4" width="9.421875" style="4" customWidth="1"/>
    <col min="5" max="5" width="7.28125" style="4" bestFit="1" customWidth="1"/>
    <col min="6" max="7" width="8.8515625" style="4" bestFit="1" customWidth="1"/>
    <col min="8" max="8" width="7.28125" style="4" bestFit="1" customWidth="1"/>
    <col min="9" max="9" width="8.00390625" style="4" bestFit="1" customWidth="1"/>
    <col min="10" max="10" width="8.140625" style="4" customWidth="1"/>
    <col min="11" max="11" width="6.00390625" style="4" customWidth="1"/>
    <col min="12" max="12" width="5.28125" style="4" bestFit="1" customWidth="1"/>
    <col min="13" max="15" width="9.57421875" style="4" bestFit="1" customWidth="1"/>
    <col min="16" max="16" width="5.28125" style="4" customWidth="1"/>
    <col min="17" max="19" width="4.8515625" style="4" bestFit="1" customWidth="1"/>
    <col min="20" max="22" width="5.7109375" style="4" bestFit="1" customWidth="1"/>
    <col min="23" max="25" width="4.8515625" style="4" bestFit="1" customWidth="1"/>
    <col min="26" max="26" width="5.7109375" style="4" bestFit="1" customWidth="1"/>
    <col min="27" max="27" width="6.421875" style="4" bestFit="1" customWidth="1"/>
    <col min="28" max="28" width="8.140625" style="4" customWidth="1"/>
    <col min="29" max="16384" width="8.8515625" style="4" customWidth="1"/>
  </cols>
  <sheetData>
    <row r="1" spans="1:14" ht="9.7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9.75">
      <c r="A2" s="2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5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7" ht="12.75">
      <c r="A5" s="6" t="s">
        <v>36</v>
      </c>
      <c r="C5"/>
      <c r="D5" s="6"/>
      <c r="E5" s="6"/>
      <c r="F5" s="6"/>
      <c r="G5" s="6"/>
    </row>
    <row r="6" spans="2:7" ht="12.75">
      <c r="B6" s="19"/>
      <c r="C6"/>
      <c r="D6" s="6"/>
      <c r="E6" s="6"/>
      <c r="F6" s="6"/>
      <c r="G6" s="6"/>
    </row>
    <row r="7" spans="1:8" ht="14.25">
      <c r="A7" s="7" t="s">
        <v>31</v>
      </c>
      <c r="B7" s="7">
        <v>0</v>
      </c>
      <c r="C7"/>
      <c r="D7" s="8"/>
      <c r="E7" s="8"/>
      <c r="F7" s="8"/>
      <c r="G7" s="9"/>
      <c r="H7" s="9"/>
    </row>
    <row r="8" ht="9.75" hidden="1">
      <c r="A8" s="6" t="s">
        <v>9</v>
      </c>
    </row>
    <row r="9" spans="1:7" ht="9.75" hidden="1">
      <c r="A9" s="4" t="s">
        <v>10</v>
      </c>
      <c r="B9" s="10">
        <v>1000000</v>
      </c>
      <c r="C9" s="10"/>
      <c r="D9" s="10"/>
      <c r="E9" s="10"/>
      <c r="F9" s="10"/>
      <c r="G9" s="10"/>
    </row>
    <row r="10" spans="1:7" ht="9.75" hidden="1">
      <c r="A10" s="4" t="s">
        <v>11</v>
      </c>
      <c r="B10" s="10">
        <v>200000</v>
      </c>
      <c r="C10" s="10"/>
      <c r="D10" s="10"/>
      <c r="E10" s="10"/>
      <c r="F10" s="10"/>
      <c r="G10" s="10"/>
    </row>
    <row r="11" spans="1:7" ht="9.75" hidden="1">
      <c r="A11" s="6" t="s">
        <v>12</v>
      </c>
      <c r="B11" s="11">
        <f>SUM(B9:B10)</f>
        <v>1200000</v>
      </c>
      <c r="C11" s="11"/>
      <c r="D11" s="10"/>
      <c r="E11" s="10"/>
      <c r="F11" s="10"/>
      <c r="G11" s="10"/>
    </row>
    <row r="12" spans="2:7" ht="9.75" hidden="1">
      <c r="B12" s="10"/>
      <c r="C12" s="10"/>
      <c r="D12" s="10"/>
      <c r="E12" s="10"/>
      <c r="F12" s="10"/>
      <c r="G12" s="10"/>
    </row>
    <row r="13" spans="1:7" ht="10.5" hidden="1" thickBot="1">
      <c r="A13" s="6" t="s">
        <v>13</v>
      </c>
      <c r="B13" s="12">
        <f>B7+B11</f>
        <v>1200000</v>
      </c>
      <c r="C13" s="12">
        <f>C7+C11</f>
        <v>0</v>
      </c>
      <c r="D13" s="10"/>
      <c r="E13" s="10"/>
      <c r="F13" s="10"/>
      <c r="G13" s="10"/>
    </row>
    <row r="14" spans="2:7" ht="9.75" hidden="1">
      <c r="B14" s="10"/>
      <c r="C14" s="10"/>
      <c r="D14" s="10"/>
      <c r="E14" s="10"/>
      <c r="F14" s="10"/>
      <c r="G14" s="10"/>
    </row>
    <row r="15" spans="1:7" ht="9.75" hidden="1">
      <c r="A15" s="6" t="s">
        <v>14</v>
      </c>
      <c r="B15" s="10"/>
      <c r="C15" s="10"/>
      <c r="D15" s="10"/>
      <c r="E15" s="10"/>
      <c r="F15" s="10"/>
      <c r="G15" s="10"/>
    </row>
    <row r="16" spans="1:7" ht="9.75" hidden="1">
      <c r="A16" s="4" t="s">
        <v>15</v>
      </c>
      <c r="B16" s="10">
        <v>-750000</v>
      </c>
      <c r="C16" s="10">
        <v>750000</v>
      </c>
      <c r="D16" s="10"/>
      <c r="E16" s="10"/>
      <c r="F16" s="10"/>
      <c r="G16" s="10"/>
    </row>
    <row r="17" spans="1:7" ht="9.75" hidden="1">
      <c r="A17" s="4" t="s">
        <v>16</v>
      </c>
      <c r="B17" s="10">
        <v>-260000</v>
      </c>
      <c r="C17" s="10"/>
      <c r="D17" s="10"/>
      <c r="E17" s="10"/>
      <c r="F17" s="10"/>
      <c r="G17" s="10"/>
    </row>
    <row r="18" spans="1:7" ht="9.75" hidden="1">
      <c r="A18" s="4" t="s">
        <v>17</v>
      </c>
      <c r="B18" s="10">
        <v>-355373.61</v>
      </c>
      <c r="C18" s="10"/>
      <c r="D18" s="10"/>
      <c r="E18" s="10"/>
      <c r="F18" s="10"/>
      <c r="G18" s="10"/>
    </row>
    <row r="19" spans="2:7" ht="10.5" hidden="1" thickBot="1">
      <c r="B19" s="13">
        <f>SUM(B13:B18)</f>
        <v>-165373.61</v>
      </c>
      <c r="C19" s="13">
        <f>SUM(C13:C18)</f>
        <v>750000</v>
      </c>
      <c r="D19" s="13">
        <f>SUM(B19:C19)</f>
        <v>584626.39</v>
      </c>
      <c r="E19" s="10"/>
      <c r="F19" s="10"/>
      <c r="G19" s="10"/>
    </row>
    <row r="20" spans="2:7" ht="9.75">
      <c r="B20" s="10"/>
      <c r="C20" s="10"/>
      <c r="D20" s="10"/>
      <c r="E20" s="10"/>
      <c r="F20" s="10"/>
      <c r="G20" s="10"/>
    </row>
    <row r="21" spans="2:14" ht="10.5" thickBot="1">
      <c r="B21" s="14" t="s">
        <v>3</v>
      </c>
      <c r="C21" s="14" t="s">
        <v>4</v>
      </c>
      <c r="D21" s="14" t="s">
        <v>18</v>
      </c>
      <c r="E21" s="14" t="s">
        <v>5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6</v>
      </c>
      <c r="K21" s="14" t="s">
        <v>0</v>
      </c>
      <c r="L21" s="14" t="s">
        <v>1</v>
      </c>
      <c r="M21" s="14" t="s">
        <v>2</v>
      </c>
      <c r="N21" s="14" t="s">
        <v>7</v>
      </c>
    </row>
    <row r="22" spans="2:14" ht="9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9.75">
      <c r="A23" s="6" t="s">
        <v>23</v>
      </c>
      <c r="B23" s="8">
        <f>B7</f>
        <v>0</v>
      </c>
      <c r="C23" s="8">
        <f>B43</f>
        <v>0</v>
      </c>
      <c r="D23" s="8">
        <f aca="true" t="shared" si="0" ref="D23:M23">C43</f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 t="shared" si="0"/>
        <v>0</v>
      </c>
      <c r="L23" s="8">
        <f t="shared" si="0"/>
        <v>0</v>
      </c>
      <c r="M23" s="8">
        <f t="shared" si="0"/>
        <v>0</v>
      </c>
      <c r="N23" s="8">
        <f>+B23</f>
        <v>0</v>
      </c>
    </row>
    <row r="24" ht="9.75">
      <c r="A24" s="6" t="s">
        <v>9</v>
      </c>
    </row>
    <row r="25" spans="1:14" ht="9.75">
      <c r="A25" s="1" t="s">
        <v>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 aca="true" t="shared" si="1" ref="N25:N31">SUM(B25:M25)</f>
        <v>0</v>
      </c>
    </row>
    <row r="26" spans="1:14" ht="9.75">
      <c r="A26" s="1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1"/>
        <v>0</v>
      </c>
    </row>
    <row r="27" spans="1:14" ht="9.75">
      <c r="A27" s="1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f t="shared" si="1"/>
        <v>0</v>
      </c>
    </row>
    <row r="28" spans="1:14" ht="9.75">
      <c r="A28" s="1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1"/>
        <v>0</v>
      </c>
    </row>
    <row r="29" spans="1:14" ht="9.75">
      <c r="A29" s="1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1"/>
        <v>0</v>
      </c>
    </row>
    <row r="30" spans="1:14" ht="10.5" thickBot="1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1"/>
        <v>0</v>
      </c>
    </row>
    <row r="31" spans="1:14" ht="10.5" thickBot="1">
      <c r="A31" s="6" t="s">
        <v>24</v>
      </c>
      <c r="B31" s="12">
        <f>SUM(B25:B30)</f>
        <v>0</v>
      </c>
      <c r="C31" s="12">
        <f aca="true" t="shared" si="2" ref="C31:M31">SUM(C25:C30)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  <c r="H31" s="12">
        <f t="shared" si="2"/>
        <v>0</v>
      </c>
      <c r="I31" s="12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20">
        <f t="shared" si="1"/>
        <v>0</v>
      </c>
    </row>
    <row r="32" spans="1:14" ht="9.75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9.75">
      <c r="A33" s="6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9.75">
      <c r="A34" s="4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aca="true" t="shared" si="3" ref="N34:N40">SUM(B34:M34)</f>
        <v>0</v>
      </c>
    </row>
    <row r="35" spans="2:14" ht="9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3"/>
        <v>0</v>
      </c>
    </row>
    <row r="36" spans="2:14" ht="9.75">
      <c r="B36" s="10"/>
      <c r="C36" s="10"/>
      <c r="D36" s="10"/>
      <c r="E36" s="10"/>
      <c r="F36" s="10"/>
      <c r="H36" s="10"/>
      <c r="I36" s="10"/>
      <c r="J36" s="10"/>
      <c r="K36" s="10"/>
      <c r="L36" s="10"/>
      <c r="N36" s="10">
        <f>SUM(B36:L36)</f>
        <v>0</v>
      </c>
    </row>
    <row r="37" spans="1:14" ht="9.75">
      <c r="A37" s="6" t="s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f t="shared" si="3"/>
        <v>0</v>
      </c>
    </row>
    <row r="38" spans="1:16" ht="9.75">
      <c r="A38" s="4" t="s">
        <v>29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3"/>
        <v>0</v>
      </c>
      <c r="O38" s="10"/>
      <c r="P38" s="10"/>
    </row>
    <row r="39" spans="2:16" ht="9.75"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f t="shared" si="3"/>
        <v>0</v>
      </c>
      <c r="O39" s="10"/>
      <c r="P39" s="10"/>
    </row>
    <row r="40" spans="2:14" ht="10.5" thickBot="1"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f t="shared" si="3"/>
        <v>0</v>
      </c>
    </row>
    <row r="41" spans="1:14" ht="9.75">
      <c r="A41" s="6" t="s">
        <v>27</v>
      </c>
      <c r="B41" s="15">
        <f>SUM(B34:B40)</f>
        <v>0</v>
      </c>
      <c r="C41" s="15">
        <f aca="true" t="shared" si="4" ref="C41:N41">SUM(C34:C40)</f>
        <v>0</v>
      </c>
      <c r="D41" s="15">
        <f t="shared" si="4"/>
        <v>0</v>
      </c>
      <c r="E41" s="15">
        <f t="shared" si="4"/>
        <v>0</v>
      </c>
      <c r="F41" s="15">
        <f t="shared" si="4"/>
        <v>0</v>
      </c>
      <c r="G41" s="15">
        <f t="shared" si="4"/>
        <v>0</v>
      </c>
      <c r="H41" s="15">
        <f t="shared" si="4"/>
        <v>0</v>
      </c>
      <c r="I41" s="15">
        <f t="shared" si="4"/>
        <v>0</v>
      </c>
      <c r="J41" s="15">
        <f t="shared" si="4"/>
        <v>0</v>
      </c>
      <c r="K41" s="15">
        <f t="shared" si="4"/>
        <v>0</v>
      </c>
      <c r="L41" s="15">
        <f t="shared" si="4"/>
        <v>0</v>
      </c>
      <c r="M41" s="15">
        <f t="shared" si="4"/>
        <v>0</v>
      </c>
      <c r="N41" s="15">
        <f t="shared" si="4"/>
        <v>0</v>
      </c>
    </row>
    <row r="42" spans="2:14" ht="10.5" thickBo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5" ht="10.5" thickBot="1">
      <c r="A43" s="13" t="s">
        <v>28</v>
      </c>
      <c r="B43" s="13">
        <f aca="true" t="shared" si="5" ref="B43:N43">B23+B31-B41</f>
        <v>0</v>
      </c>
      <c r="C43" s="13">
        <f t="shared" si="5"/>
        <v>0</v>
      </c>
      <c r="D43" s="13">
        <f t="shared" si="5"/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  <c r="O43" s="18"/>
    </row>
    <row r="44" spans="1:14" ht="10.5" hidden="1" thickTop="1">
      <c r="A44" s="4" t="s">
        <v>30</v>
      </c>
      <c r="B44" s="10">
        <f aca="true" t="shared" si="6" ref="B44:M44">-$B$23+B43</f>
        <v>0</v>
      </c>
      <c r="C44" s="10">
        <f t="shared" si="6"/>
        <v>0</v>
      </c>
      <c r="D44" s="10">
        <f t="shared" si="6"/>
        <v>0</v>
      </c>
      <c r="E44" s="10">
        <f t="shared" si="6"/>
        <v>0</v>
      </c>
      <c r="F44" s="10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0</v>
      </c>
      <c r="L44" s="10">
        <f t="shared" si="6"/>
        <v>0</v>
      </c>
      <c r="M44" s="10">
        <f t="shared" si="6"/>
        <v>0</v>
      </c>
      <c r="N44" s="10">
        <f>-$B$23+N43</f>
        <v>0</v>
      </c>
    </row>
    <row r="45" spans="2:14" ht="10.5" thickTop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9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9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9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9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9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9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9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9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9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9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ht="9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9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9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9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4" ht="9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9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14" ht="9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9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2:14" ht="9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ht="9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ht="9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9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ht="9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9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ht="9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9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ht="9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ht="9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2:14" ht="9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ht="9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2:14" ht="9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ht="9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printOptions gridLines="1" horizontalCentered="1"/>
  <pageMargins left="0.25" right="0.25" top="1" bottom="1" header="0.5" footer="0.5"/>
  <pageSetup fitToHeight="1" fitToWidth="1" horizontalDpi="1200" verticalDpi="1200" orientation="landscape" r:id="rId1"/>
  <headerFooter alignWithMargins="0">
    <oddFooter>&amp;L&amp;D&amp;T&amp;C&amp;P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Desert Healthcare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Dorel "Bo" Nanna</dc:creator>
  <cp:keywords/>
  <dc:description/>
  <cp:lastModifiedBy>Bo Nanna</cp:lastModifiedBy>
  <cp:lastPrinted>2007-10-04T21:18:29Z</cp:lastPrinted>
  <dcterms:created xsi:type="dcterms:W3CDTF">2004-04-19T16:54:52Z</dcterms:created>
  <dcterms:modified xsi:type="dcterms:W3CDTF">2010-01-14T20:29:31Z</dcterms:modified>
  <cp:category/>
  <cp:version/>
  <cp:contentType/>
  <cp:contentStatus/>
</cp:coreProperties>
</file>